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7"/>
  </bookViews>
  <sheets>
    <sheet name="封面" sheetId="9" r:id="rId1"/>
    <sheet name="1收入支出决算表" sheetId="1" r:id="rId2"/>
    <sheet name="2收入决算表" sheetId="2" r:id="rId3"/>
    <sheet name="3支出决算表" sheetId="3" r:id="rId4"/>
    <sheet name="4财政拨款收入支出决算表" sheetId="4" r:id="rId5"/>
    <sheet name="5一般公共预算财政拨款收入支出决算表" sheetId="5" r:id="rId6"/>
    <sheet name="6一般公共预算财政拨款基本支出决算明细表" sheetId="6" r:id="rId7"/>
    <sheet name="7政府性基金预算财政拨款收入支出决算表" sheetId="7" r:id="rId8"/>
    <sheet name="8国有资本经营预算财政拨款收入支出决算表" sheetId="8" r:id="rId9"/>
    <sheet name="9财政拨款“三公经费”支出决算表" sheetId="10" r:id="rId10"/>
  </sheets>
  <definedNames>
    <definedName name="_xlnm.Print_Area" localSheetId="6">'6一般公共预算财政拨款基本支出决算明细表'!$A$1:$I$37</definedName>
    <definedName name="_xlnm.Print_Area" localSheetId="1">'1收入支出决算表'!$A$2:$F$41</definedName>
  </definedNames>
  <calcPr calcId="144525"/>
</workbook>
</file>

<file path=xl/sharedStrings.xml><?xml version="1.0" encoding="utf-8"?>
<sst xmlns="http://schemas.openxmlformats.org/spreadsheetml/2006/main" count="1497" uniqueCount="412">
  <si>
    <t>附件1</t>
  </si>
  <si>
    <t>2022年度部门决算表</t>
  </si>
  <si>
    <t>预算代码：</t>
  </si>
  <si>
    <t>单位名称：</t>
  </si>
  <si>
    <t>广西交通技师学院</t>
  </si>
  <si>
    <t>广西壮族自治区交通运输厅</t>
  </si>
  <si>
    <t>收入支出决算表</t>
  </si>
  <si>
    <t>收入支出决算批复表</t>
  </si>
  <si>
    <t>财决批复01表</t>
  </si>
  <si>
    <t>单位：广西交通技师学院</t>
  </si>
  <si>
    <t>金额单位：万元</t>
  </si>
  <si>
    <t>收入</t>
  </si>
  <si>
    <t/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</si>
  <si>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</si>
  <si>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</si>
  <si>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</si>
  <si>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</si>
  <si>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</si>
  <si>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</si>
  <si>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</si>
  <si>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</si>
  <si>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</si>
  <si>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</si>
  <si>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</si>
  <si>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</si>
  <si>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</si>
  <si>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</si>
  <si>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</si>
  <si>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</si>
  <si>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</si>
  <si>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</si>
  <si>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</si>
  <si>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</si>
  <si>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</si>
  <si>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</si>
  <si>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</si>
  <si>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</si>
  <si>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</si>
  <si>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</si>
  <si>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</si>
  <si>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</si>
  <si>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</si>
  <si>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</si>
  <si>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</si>
  <si>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</si>
  <si>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</si>
  <si>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</si>
  <si>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</si>
  <si>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</si>
  <si>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</si>
  <si>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</si>
  <si>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</si>
  <si>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</si>
  <si>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</si>
  <si>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</si>
  <si>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</si>
  <si>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</si>
  <si>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</si>
  <si>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</si>
  <si>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</si>
  <si>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</si>
  <si>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</si>
  <si>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</si>
  <si>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</si>
  <si>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</si>
  <si>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</si>
  <si>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</si>
  <si>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</si>
  <si>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</si>
  <si>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</si>
  <si>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</si>
  <si>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</si>
  <si>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</si>
  <si>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</si>
  <si>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</si>
  <si>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</si>
  <si>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</si>
  <si>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</si>
  <si>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</si>
  <si>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</si>
  <si>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</si>
  <si>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</si>
  <si>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</si>
  <si>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</si>
  <si>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</si>
  <si>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</si>
  <si>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</si>
  <si>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</si>
  <si>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</si>
  <si>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</si>
  <si>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</si>
  <si>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</si>
  <si>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</si>
  <si>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</si>
  <si>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</si>
  <si>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</si>
  <si>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</si>
  <si>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</si>
  <si>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</si>
  <si>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</si>
  <si>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</si>
  <si>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</si>
  <si>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</si>
  <si>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</si>
  <si>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</si>
  <si>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</si>
  <si>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</si>
  <si>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</si>
  <si>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</si>
  <si>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</si>
  <si>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</si>
  <si>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</si>
  <si>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</si>
  <si>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</si>
  <si>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</si>
  <si>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</si>
  <si>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</si>
  <si>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</si>
  <si>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</si>
  <si>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</si>
  <si>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</si>
  <si>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注：1.本表依据《收入支出决算总表》（财决01表）进行批复。</t>
  </si>
  <si>
    <t xml:space="preserve">    2.本表以“万元”为金额单位（保留两位小数）。</t>
  </si>
  <si>
    <t xml:space="preserve">    3.本套报表金额单位转换时可能存在尾数误差。</t>
  </si>
  <si>
    <t>收入决算表</t>
  </si>
  <si>
    <t>收入决算批复表</t>
  </si>
  <si>
    <t>财决批复02表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</si>
  <si>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</si>
  <si>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</si>
  <si>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</si>
  <si>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</si>
  <si>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</si>
  <si>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</si>
  <si>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</si>
  <si>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</si>
  <si>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类</t>
  </si>
  <si>
    <t>款</t>
  </si>
  <si>
    <t>项</t>
  </si>
  <si>
    <t>合计</t>
  </si>
  <si>
    <t>205</t>
  </si>
  <si>
    <t>教育支出</t>
  </si>
  <si>
    <t>20502</t>
  </si>
  <si>
    <t>普通教育</t>
  </si>
  <si>
    <t>2050299</t>
  </si>
  <si>
    <t xml:space="preserve">  其他普通教育支出</t>
  </si>
  <si>
    <t>20503</t>
  </si>
  <si>
    <t>职业教育</t>
  </si>
  <si>
    <t>2050302</t>
  </si>
  <si>
    <t xml:space="preserve">  中等职业教育</t>
  </si>
  <si>
    <t>2050303</t>
  </si>
  <si>
    <t xml:space="preserve">  技校教育</t>
  </si>
  <si>
    <t>208</t>
  </si>
  <si>
    <t>社会保障和就业支出</t>
  </si>
  <si>
    <t>20805</t>
  </si>
  <si>
    <t>行政事业单位养老支出</t>
  </si>
  <si>
    <t>2080505</t>
  </si>
  <si>
    <t xml:space="preserve">  机关事业单位基本养老保险缴费支出</t>
  </si>
  <si>
    <t>20807</t>
  </si>
  <si>
    <t>就业补助</t>
  </si>
  <si>
    <t>2080712</t>
  </si>
  <si>
    <t xml:space="preserve">  高技能人才培养补助</t>
  </si>
  <si>
    <t>20899</t>
  </si>
  <si>
    <t>其他社会保障和就业支出</t>
  </si>
  <si>
    <t>2089999</t>
  </si>
  <si>
    <t xml:space="preserve">  其他社会保障和就业支出</t>
  </si>
  <si>
    <t>210</t>
  </si>
  <si>
    <t>卫生健康支出</t>
  </si>
  <si>
    <t>21011</t>
  </si>
  <si>
    <t>行政事业单位医疗</t>
  </si>
  <si>
    <t>2101102</t>
  </si>
  <si>
    <t xml:space="preserve">  事业单位医疗</t>
  </si>
  <si>
    <t>221</t>
  </si>
  <si>
    <t>住房保障支出</t>
  </si>
  <si>
    <t>22102</t>
  </si>
  <si>
    <t>住房改革支出</t>
  </si>
  <si>
    <t>2210201</t>
  </si>
  <si>
    <t xml:space="preserve">  住房公积金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</si>
  <si>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</si>
  <si>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</si>
  <si>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</si>
  <si>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4.本表以“万元”为金额单位（保留两位小数）。</t>
  </si>
  <si>
    <t>支出决算表</t>
  </si>
  <si>
    <t>支出决算批复表</t>
  </si>
  <si>
    <t>财决批复03表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</si>
  <si>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</si>
  <si>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</si>
  <si>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</si>
  <si>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</si>
  <si>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</si>
  <si>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</si>
  <si>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财政拨款收入支出决算表</t>
  </si>
  <si>
    <t>财政拨款收入支出决算批复表</t>
  </si>
  <si>
    <t>财决批复04表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</si>
  <si>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</si>
  <si>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</si>
  <si>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</si>
  <si>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</si>
  <si>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</si>
  <si>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</si>
  <si>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</si>
  <si>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</si>
  <si>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</si>
  <si>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</si>
  <si>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</si>
  <si>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</si>
  <si>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</si>
  <si>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</si>
  <si>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一般公共预算财政拨款收入支出决算表</t>
  </si>
  <si>
    <t>一般公共预算财政拨款收入支出决算批复表</t>
  </si>
  <si>
    <t>财决批复05表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</si>
  <si>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</si>
  <si>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</si>
  <si>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</si>
  <si>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</si>
  <si>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</si>
  <si>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</si>
  <si>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</si>
  <si>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</si>
  <si>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3.本表以“万元”为金额单位（保留两位小数）。</t>
  </si>
  <si>
    <t>一般公共预算财政拨款基本支出决算明细表</t>
  </si>
  <si>
    <t>一般公共预算财政拨款基本支出决算明细批复表</t>
  </si>
  <si>
    <t>财决批复06表</t>
  </si>
  <si>
    <t>人员经费</t>
  </si>
  <si>
    <t>公用经费</t>
  </si>
  <si>
    <t>科目代码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</si>
  <si>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</si>
  <si>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</si>
  <si>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</si>
  <si>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</si>
  <si>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</si>
  <si>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</si>
  <si>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</si>
  <si>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</si>
  <si>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</si>
  <si>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</si>
  <si>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</si>
  <si>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</si>
  <si>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</si>
  <si>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</si>
  <si>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</si>
  <si>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</si>
  <si>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</si>
  <si>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</si>
  <si>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</si>
  <si>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</si>
  <si>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</si>
  <si>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</si>
  <si>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</si>
  <si>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310</t>
  </si>
  <si>
    <t>资本性支出</t>
  </si>
  <si>
    <t>30106</t>
  </si>
  <si>
    <t xml:space="preserve">  伙食补助费</t>
  </si>
  <si>
    <t>30204</t>
  </si>
  <si>
    <t xml:space="preserve">  手续费</t>
  </si>
  <si>
    <t>31001</t>
  </si>
  <si>
    <t xml:space="preserve">  房屋建筑物购建</t>
  </si>
  <si>
    <t>30107</t>
  </si>
  <si>
    <t xml:space="preserve">  绩效工资</t>
  </si>
  <si>
    <t>30205</t>
  </si>
  <si>
    <t xml:space="preserve">  水费</t>
  </si>
  <si>
    <t>31002</t>
  </si>
  <si>
    <t xml:space="preserve">  办公设备购置</t>
  </si>
  <si>
    <t>30108</t>
  </si>
  <si>
    <t xml:space="preserve">  机关事业单位基本养老保险缴费</t>
  </si>
  <si>
    <t>30206</t>
  </si>
  <si>
    <t xml:space="preserve">  电费</t>
  </si>
  <si>
    <t>31003</t>
  </si>
  <si>
    <t xml:space="preserve">  专用设备购置</t>
  </si>
  <si>
    <t>30109</t>
  </si>
  <si>
    <t xml:space="preserve">  职业年金缴费</t>
  </si>
  <si>
    <t>30207</t>
  </si>
  <si>
    <t xml:space="preserve">  邮电费</t>
  </si>
  <si>
    <t>31005</t>
  </si>
  <si>
    <t xml:space="preserve">  基础设施建设</t>
  </si>
  <si>
    <t>30110</t>
  </si>
  <si>
    <t xml:space="preserve">  职工基本医疗保险缴费</t>
  </si>
  <si>
    <t>30208</t>
  </si>
  <si>
    <t xml:space="preserve">  取暖费</t>
  </si>
  <si>
    <t>31006</t>
  </si>
  <si>
    <t xml:space="preserve">  大型修缮</t>
  </si>
  <si>
    <t>30111</t>
  </si>
  <si>
    <t xml:space="preserve">  公务员医疗补助缴费</t>
  </si>
  <si>
    <t>30209</t>
  </si>
  <si>
    <t xml:space="preserve">  物业管理费</t>
  </si>
  <si>
    <t>31007</t>
  </si>
  <si>
    <t xml:space="preserve">  信息网络及软件购置更新</t>
  </si>
  <si>
    <t>30112</t>
  </si>
  <si>
    <t xml:space="preserve">  其他社会保障缴费</t>
  </si>
  <si>
    <t>30211</t>
  </si>
  <si>
    <t xml:space="preserve">  差旅费</t>
  </si>
  <si>
    <t>31008</t>
  </si>
  <si>
    <t xml:space="preserve">  物资储备</t>
  </si>
  <si>
    <t>30113</t>
  </si>
  <si>
    <t>30212</t>
  </si>
  <si>
    <t xml:space="preserve">  因公出国（境）费用</t>
  </si>
  <si>
    <t>31009</t>
  </si>
  <si>
    <t xml:space="preserve">  土地补偿</t>
  </si>
  <si>
    <t>30114</t>
  </si>
  <si>
    <t xml:space="preserve">  医疗费</t>
  </si>
  <si>
    <t>30213</t>
  </si>
  <si>
    <t xml:space="preserve">  维修（护）费</t>
  </si>
  <si>
    <t>31010</t>
  </si>
  <si>
    <t xml:space="preserve">  安置补助</t>
  </si>
  <si>
    <t>30199</t>
  </si>
  <si>
    <t xml:space="preserve">  其他工资福利支出</t>
  </si>
  <si>
    <t>30214</t>
  </si>
  <si>
    <t xml:space="preserve">  租赁费</t>
  </si>
  <si>
    <t>31011</t>
  </si>
  <si>
    <t xml:space="preserve">  地上附着物和青苗补偿</t>
  </si>
  <si>
    <t>303</t>
  </si>
  <si>
    <t>对个人和家庭的补助</t>
  </si>
  <si>
    <t>30215</t>
  </si>
  <si>
    <t xml:space="preserve">  会议费</t>
  </si>
  <si>
    <t>31012</t>
  </si>
  <si>
    <t xml:space="preserve">  拆迁补偿</t>
  </si>
  <si>
    <t>30301</t>
  </si>
  <si>
    <t xml:space="preserve">  离休费</t>
  </si>
  <si>
    <t>30216</t>
  </si>
  <si>
    <t xml:space="preserve">  培训费</t>
  </si>
  <si>
    <t>31013</t>
  </si>
  <si>
    <t xml:space="preserve">  公务用车购置</t>
  </si>
  <si>
    <t>30302</t>
  </si>
  <si>
    <t xml:space="preserve">  退休费</t>
  </si>
  <si>
    <t>30217</t>
  </si>
  <si>
    <t xml:space="preserve">  公务接待费</t>
  </si>
  <si>
    <t>31019</t>
  </si>
  <si>
    <t xml:space="preserve">  其他交通工具购置</t>
  </si>
  <si>
    <t>30303</t>
  </si>
  <si>
    <t xml:space="preserve">  退职（役）费</t>
  </si>
  <si>
    <t>30218</t>
  </si>
  <si>
    <t xml:space="preserve">  专用材料费</t>
  </si>
  <si>
    <t>31021</t>
  </si>
  <si>
    <t xml:space="preserve">  文物和陈列品购置</t>
  </si>
  <si>
    <t>30304</t>
  </si>
  <si>
    <t xml:space="preserve">  抚恤金</t>
  </si>
  <si>
    <t>30224</t>
  </si>
  <si>
    <t xml:space="preserve">  被装购置费</t>
  </si>
  <si>
    <t>31022</t>
  </si>
  <si>
    <t xml:space="preserve">  无形资产购置</t>
  </si>
  <si>
    <t>30305</t>
  </si>
  <si>
    <t xml:space="preserve">  生活补助</t>
  </si>
  <si>
    <t>30225</t>
  </si>
  <si>
    <t xml:space="preserve">  专用燃料费</t>
  </si>
  <si>
    <t>31099</t>
  </si>
  <si>
    <t xml:space="preserve">  其他资本性支出</t>
  </si>
  <si>
    <t>30306</t>
  </si>
  <si>
    <t xml:space="preserve">  救济费</t>
  </si>
  <si>
    <t>30226</t>
  </si>
  <si>
    <t xml:space="preserve">  劳务费</t>
  </si>
  <si>
    <t>399</t>
  </si>
  <si>
    <t>其他支出</t>
  </si>
  <si>
    <t>30307</t>
  </si>
  <si>
    <t xml:space="preserve">  医疗费补助</t>
  </si>
  <si>
    <t>30227</t>
  </si>
  <si>
    <t xml:space="preserve">  委托业务费</t>
  </si>
  <si>
    <t>39907</t>
  </si>
  <si>
    <t xml:space="preserve">  国家赔偿费用支出</t>
  </si>
  <si>
    <t>30308</t>
  </si>
  <si>
    <t xml:space="preserve">  助学金</t>
  </si>
  <si>
    <t>30228</t>
  </si>
  <si>
    <t xml:space="preserve">  工会经费</t>
  </si>
  <si>
    <t>39908</t>
  </si>
  <si>
    <t xml:space="preserve">  对民间非营利组织和群众性自治组织补贴</t>
  </si>
  <si>
    <t>30309</t>
  </si>
  <si>
    <t xml:space="preserve">  奖励金</t>
  </si>
  <si>
    <t>30229</t>
  </si>
  <si>
    <t xml:space="preserve">  福利费</t>
  </si>
  <si>
    <t>39909</t>
  </si>
  <si>
    <t xml:space="preserve">  经常性赠与</t>
  </si>
  <si>
    <t>30310</t>
  </si>
  <si>
    <t xml:space="preserve">  个人农业生产补贴</t>
  </si>
  <si>
    <t>30231</t>
  </si>
  <si>
    <t xml:space="preserve">  公务用车运行维护费</t>
  </si>
  <si>
    <t>39910</t>
  </si>
  <si>
    <t xml:space="preserve">  资本性赠与</t>
  </si>
  <si>
    <t>30311</t>
  </si>
  <si>
    <t xml:space="preserve">  代缴社会保险费</t>
  </si>
  <si>
    <t>30239</t>
  </si>
  <si>
    <t xml:space="preserve">  其他交通费用</t>
  </si>
  <si>
    <t>39999</t>
  </si>
  <si>
    <t xml:space="preserve">  其他支出</t>
  </si>
  <si>
    <t>30399</t>
  </si>
  <si>
    <t xml:space="preserve">  其他对个人和家庭的补助</t>
  </si>
  <si>
    <t>30240</t>
  </si>
  <si>
    <t xml:space="preserve">  税金及附加费用</t>
  </si>
  <si>
    <t>30299</t>
  </si>
  <si>
    <t xml:space="preserve">  其他商品和服务支出</t>
  </si>
  <si>
    <t>人员经费合计</t>
  </si>
  <si>
    <t>公用经费合计</t>
  </si>
  <si>
    <t>注：1.本表依据《一般公共预算财政拨款基本支出决算明细表》（财决08-1表）进行批复。</t>
  </si>
  <si>
    <t>政府性基金预算财政拨款收入支出决算表</t>
  </si>
  <si>
    <t>政府性基金预算财政拨款收入支出决算批复表</t>
  </si>
  <si>
    <t>财决批复07表</t>
  </si>
  <si>
    <t>注：1.本表依据《政府性基金预算财政拨款收入支出决算表》（财决09表）进行批复。</t>
  </si>
  <si>
    <t xml:space="preserve">    4.广西交通技师学院没有政府性基金预算财政拨款收入，也没有政府性基金预算财政拨款安排的支出，故本表无数据。</t>
  </si>
  <si>
    <t>国有资本经营预算财政拨款收入支出决算表</t>
  </si>
  <si>
    <t>国有资本经营预算财政拨款收入支出决算批复表</t>
  </si>
  <si>
    <t>财决批复08表</t>
  </si>
  <si>
    <t>结转</t>
  </si>
  <si>
    <t>结余</t>
  </si>
  <si>
    <t>注：1.本表依据《国有资本经营预算财政拨款收入支出决算表》（财决11表）进行批复。</t>
  </si>
  <si>
    <t>财政拨款“三公”经费支出决算表</t>
  </si>
  <si>
    <t>公开09表</t>
  </si>
  <si>
    <t>部门：广西交通技师学院</t>
  </si>
  <si>
    <t>预算数</t>
  </si>
  <si>
    <t>因公出国（境）费</t>
  </si>
  <si>
    <t>公务用车购置及运行维护费</t>
  </si>
  <si>
    <t>公务接待费</t>
  </si>
  <si>
    <t>小计</t>
  </si>
  <si>
    <t>公务用车购置费</t>
  </si>
  <si>
    <t>公务用车运行维护费</t>
  </si>
  <si>
    <t>注：1、本表反映部门本年度财政拨款“三公”经费支出预决算情况。其中，预算数为“三公”经费全年预算数，反映按规定程序调整后的预算数；决算数是包括当年财政拨款和以前年度结转资金安排的实际支出。
   2、广西交通技师学院没有财政拨款“三公”经费支出，故本表无数据。</t>
  </si>
</sst>
</file>

<file path=xl/styles.xml><?xml version="1.0" encoding="utf-8"?>
<styleSheet xmlns="http://schemas.openxmlformats.org/spreadsheetml/2006/main">
  <numFmts count="4">
    <numFmt numFmtId="176" formatCode="_(\$* #,##0.00_);_(\$* \(#,##0.00\);_(\$* &quot;-&quot;??_);_(@_)"/>
    <numFmt numFmtId="177" formatCode="_(\$* #,##0_);_(\$* \(#,##0\);_(\$* &quot;-&quot;_);_(@_)"/>
    <numFmt numFmtId="178" formatCode="_(* #,##0.00_);_(* \(#,##0.00\);_(* &quot;-&quot;??_);_(@_)"/>
    <numFmt numFmtId="179" formatCode="0.00_ "/>
  </numFmts>
  <fonts count="52">
    <font>
      <sz val="10"/>
      <color indexed="8"/>
      <name val="Arial"/>
      <charset val="0"/>
    </font>
    <font>
      <sz val="10"/>
      <color indexed="8"/>
      <name val="Arial"/>
      <charset val="0"/>
    </font>
    <font>
      <sz val="18"/>
      <color indexed="8"/>
      <name val="宋体"/>
      <charset val="134"/>
    </font>
    <font>
      <sz val="18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Arial"/>
      <charset val="0"/>
    </font>
    <font>
      <sz val="12"/>
      <name val="黑体"/>
      <charset val="134"/>
    </font>
    <font>
      <sz val="12"/>
      <color theme="1"/>
      <name val="宋体"/>
      <charset val="134"/>
    </font>
    <font>
      <sz val="16"/>
      <name val="华文中宋"/>
      <charset val="134"/>
    </font>
    <font>
      <sz val="16"/>
      <color theme="1"/>
      <name val="华文中宋"/>
      <charset val="134"/>
    </font>
    <font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</font>
    <font>
      <sz val="10"/>
      <name val="宋体"/>
      <charset val="134"/>
    </font>
    <font>
      <sz val="11"/>
      <color rgb="FF000000"/>
      <name val="宋体"/>
      <charset val="0"/>
    </font>
    <font>
      <sz val="16"/>
      <color indexed="8"/>
      <name val="华文中宋"/>
      <charset val="134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  <scheme val="major"/>
    </font>
    <font>
      <sz val="16"/>
      <name val="宋体"/>
      <charset val="134"/>
    </font>
    <font>
      <b/>
      <sz val="10"/>
      <color indexed="8"/>
      <name val="宋体"/>
      <charset val="134"/>
      <scheme val="major"/>
    </font>
    <font>
      <b/>
      <sz val="10"/>
      <name val="宋体"/>
      <charset val="134"/>
    </font>
    <font>
      <sz val="14"/>
      <name val="黑体"/>
      <charset val="134"/>
    </font>
    <font>
      <sz val="32"/>
      <name val="华文中宋"/>
      <charset val="134"/>
    </font>
    <font>
      <sz val="24"/>
      <name val="华文中宋"/>
      <charset val="134"/>
    </font>
    <font>
      <sz val="19"/>
      <name val="华文中宋"/>
      <charset val="134"/>
    </font>
    <font>
      <sz val="20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0" fontId="6" fillId="0" borderId="0">
      <alignment vertical="center"/>
    </xf>
    <xf numFmtId="45" fontId="0" fillId="0" borderId="0"/>
    <xf numFmtId="0" fontId="32" fillId="3" borderId="0" applyNumberFormat="0" applyBorder="0" applyAlignment="0" applyProtection="0">
      <alignment vertical="center"/>
    </xf>
    <xf numFmtId="0" fontId="33" fillId="4" borderId="20" applyNumberFormat="0" applyAlignment="0" applyProtection="0">
      <alignment vertical="center"/>
    </xf>
    <xf numFmtId="176" fontId="0" fillId="0" borderId="0"/>
    <xf numFmtId="178" fontId="0" fillId="0" borderId="0"/>
    <xf numFmtId="0" fontId="32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177" fontId="0" fillId="0" borderId="0"/>
    <xf numFmtId="0" fontId="3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/>
    <xf numFmtId="0" fontId="37" fillId="0" borderId="0" applyNumberFormat="0" applyFill="0" applyBorder="0" applyAlignment="0" applyProtection="0">
      <alignment vertical="center"/>
    </xf>
    <xf numFmtId="0" fontId="38" fillId="8" borderId="21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0" fillId="0" borderId="0"/>
    <xf numFmtId="0" fontId="44" fillId="0" borderId="22" applyNumberFormat="0" applyFill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5" fillId="12" borderId="24" applyNumberFormat="0" applyAlignment="0" applyProtection="0">
      <alignment vertical="center"/>
    </xf>
    <xf numFmtId="0" fontId="46" fillId="12" borderId="20" applyNumberFormat="0" applyAlignment="0" applyProtection="0">
      <alignment vertical="center"/>
    </xf>
    <xf numFmtId="0" fontId="47" fillId="13" borderId="25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76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right" vertical="center" shrinkToFit="1"/>
    </xf>
    <xf numFmtId="4" fontId="5" fillId="0" borderId="4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/>
    </xf>
    <xf numFmtId="0" fontId="6" fillId="0" borderId="0" xfId="0" applyFont="1" applyFill="1" applyAlignment="1"/>
    <xf numFmtId="0" fontId="7" fillId="0" borderId="0" xfId="0" applyFont="1" applyFill="1" applyAlignment="1"/>
    <xf numFmtId="0" fontId="8" fillId="0" borderId="0" xfId="0" applyFont="1" applyFill="1"/>
    <xf numFmtId="0" fontId="0" fillId="0" borderId="0" xfId="0" applyFill="1"/>
    <xf numFmtId="0" fontId="9" fillId="0" borderId="0" xfId="0" applyFont="1" applyFill="1" applyAlignment="1"/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/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center" vertical="center" wrapText="1" shrinkToFit="1"/>
    </xf>
    <xf numFmtId="0" fontId="5" fillId="0" borderId="1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right"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left" vertical="center" shrinkToFit="1"/>
    </xf>
    <xf numFmtId="0" fontId="15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7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42" applyFont="1" applyFill="1" applyAlignment="1">
      <alignment vertical="center" wrapText="1"/>
    </xf>
    <xf numFmtId="0" fontId="0" fillId="0" borderId="0" xfId="21" applyFont="1" applyFill="1" applyAlignment="1">
      <alignment vertical="center"/>
    </xf>
    <xf numFmtId="0" fontId="0" fillId="0" borderId="0" xfId="0" applyFont="1" applyFill="1"/>
    <xf numFmtId="0" fontId="18" fillId="0" borderId="0" xfId="21" applyFont="1" applyFill="1" applyAlignment="1">
      <alignment horizontal="center" vertical="center"/>
    </xf>
    <xf numFmtId="0" fontId="7" fillId="0" borderId="0" xfId="42" applyFont="1" applyFill="1" applyAlignment="1">
      <alignment horizontal="center" vertical="center" wrapText="1"/>
    </xf>
    <xf numFmtId="0" fontId="19" fillId="0" borderId="0" xfId="2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179" fontId="4" fillId="0" borderId="4" xfId="0" applyNumberFormat="1" applyFont="1" applyFill="1" applyBorder="1" applyAlignment="1">
      <alignment horizontal="right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179" fontId="20" fillId="0" borderId="4" xfId="0" applyNumberFormat="1" applyFont="1" applyFill="1" applyBorder="1" applyAlignment="1">
      <alignment horizontal="right" vertical="center" shrinkToFit="1"/>
    </xf>
    <xf numFmtId="0" fontId="20" fillId="0" borderId="12" xfId="0" applyFont="1" applyFill="1" applyBorder="1" applyAlignment="1">
      <alignment horizontal="center" vertical="center" shrinkToFit="1"/>
    </xf>
    <xf numFmtId="179" fontId="20" fillId="0" borderId="4" xfId="0" applyNumberFormat="1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14" fontId="4" fillId="0" borderId="0" xfId="0" applyNumberFormat="1" applyFont="1" applyFill="1" applyAlignment="1">
      <alignment horizontal="left" vertical="center" shrinkToFit="1"/>
    </xf>
    <xf numFmtId="0" fontId="4" fillId="0" borderId="0" xfId="0" applyFont="1" applyFill="1" applyAlignment="1">
      <alignment horizontal="left" vertical="center" shrinkToFit="1"/>
    </xf>
    <xf numFmtId="0" fontId="21" fillId="0" borderId="0" xfId="0" applyFont="1" applyFill="1" applyAlignment="1">
      <alignment horizontal="center"/>
    </xf>
    <xf numFmtId="0" fontId="0" fillId="0" borderId="0" xfId="21" applyFill="1"/>
    <xf numFmtId="0" fontId="5" fillId="0" borderId="0" xfId="24" applyFont="1" applyFill="1" applyAlignment="1">
      <alignment horizontal="right" vertical="center"/>
    </xf>
    <xf numFmtId="0" fontId="4" fillId="0" borderId="0" xfId="21" applyFont="1" applyFill="1" applyAlignment="1">
      <alignment horizontal="right" vertical="center"/>
    </xf>
    <xf numFmtId="0" fontId="4" fillId="0" borderId="4" xfId="0" applyFont="1" applyFill="1" applyBorder="1" applyAlignment="1">
      <alignment horizontal="right" vertical="center" shrinkToFit="1"/>
    </xf>
    <xf numFmtId="4" fontId="4" fillId="0" borderId="4" xfId="0" applyNumberFormat="1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4" fontId="20" fillId="0" borderId="4" xfId="0" applyNumberFormat="1" applyFont="1" applyFill="1" applyBorder="1" applyAlignment="1">
      <alignment horizontal="right" vertical="center" shrinkToFit="1"/>
    </xf>
    <xf numFmtId="4" fontId="20" fillId="0" borderId="12" xfId="0" applyNumberFormat="1" applyFont="1" applyFill="1" applyBorder="1" applyAlignment="1">
      <alignment horizontal="right" vertical="center" shrinkToFit="1"/>
    </xf>
    <xf numFmtId="0" fontId="20" fillId="0" borderId="13" xfId="0" applyFont="1" applyFill="1" applyBorder="1" applyAlignment="1">
      <alignment horizontal="right" vertical="center" shrinkToFit="1"/>
    </xf>
    <xf numFmtId="179" fontId="22" fillId="0" borderId="13" xfId="0" applyNumberFormat="1" applyFont="1" applyFill="1" applyBorder="1" applyAlignment="1">
      <alignment horizontal="righ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179" fontId="4" fillId="0" borderId="12" xfId="0" applyNumberFormat="1" applyFont="1" applyFill="1" applyBorder="1" applyAlignment="1">
      <alignment horizontal="right" vertical="center" shrinkToFit="1"/>
    </xf>
    <xf numFmtId="179" fontId="4" fillId="0" borderId="13" xfId="0" applyNumberFormat="1" applyFont="1" applyFill="1" applyBorder="1" applyAlignment="1">
      <alignment horizontal="righ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0" fillId="0" borderId="13" xfId="0" applyFont="1" applyFill="1" applyBorder="1"/>
    <xf numFmtId="179" fontId="22" fillId="0" borderId="13" xfId="0" applyNumberFormat="1" applyFont="1" applyFill="1" applyBorder="1"/>
    <xf numFmtId="4" fontId="20" fillId="0" borderId="13" xfId="0" applyNumberFormat="1" applyFont="1" applyFill="1" applyBorder="1" applyAlignment="1">
      <alignment horizontal="right" vertical="center" shrinkToFit="1"/>
    </xf>
    <xf numFmtId="4" fontId="4" fillId="0" borderId="13" xfId="0" applyNumberFormat="1" applyFont="1" applyFill="1" applyBorder="1" applyAlignment="1">
      <alignment horizontal="right" vertical="center" shrinkToFit="1"/>
    </xf>
    <xf numFmtId="0" fontId="4" fillId="0" borderId="13" xfId="0" applyFont="1" applyFill="1" applyBorder="1" applyAlignment="1">
      <alignment horizontal="right" vertical="center" shrinkToFit="1"/>
    </xf>
    <xf numFmtId="0" fontId="20" fillId="0" borderId="4" xfId="0" applyFont="1" applyFill="1" applyBorder="1" applyAlignment="1">
      <alignment horizontal="right" vertical="center" shrinkToFit="1"/>
    </xf>
    <xf numFmtId="0" fontId="6" fillId="0" borderId="0" xfId="24" applyFill="1" applyAlignment="1">
      <alignment horizontal="right" vertical="center"/>
    </xf>
    <xf numFmtId="0" fontId="23" fillId="0" borderId="0" xfId="24" applyFont="1" applyFill="1" applyAlignment="1">
      <alignment horizontal="right" vertical="center"/>
    </xf>
    <xf numFmtId="0" fontId="16" fillId="0" borderId="0" xfId="24" applyFont="1" applyFill="1" applyAlignment="1">
      <alignment horizontal="right" vertical="center"/>
    </xf>
    <xf numFmtId="0" fontId="0" fillId="0" borderId="0" xfId="0" applyFont="1" applyFill="1" applyAlignment="1">
      <alignment horizontal="center"/>
    </xf>
    <xf numFmtId="0" fontId="9" fillId="0" borderId="0" xfId="24" applyFont="1" applyFill="1" applyAlignment="1">
      <alignment horizontal="left" vertical="center"/>
    </xf>
    <xf numFmtId="0" fontId="18" fillId="0" borderId="0" xfId="24" applyFont="1" applyFill="1" applyAlignment="1">
      <alignment horizontal="center" vertical="center"/>
    </xf>
    <xf numFmtId="0" fontId="4" fillId="0" borderId="0" xfId="24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14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6" fillId="0" borderId="0" xfId="24" applyFill="1" applyBorder="1" applyAlignment="1">
      <alignment horizontal="right" vertical="center"/>
    </xf>
    <xf numFmtId="0" fontId="23" fillId="0" borderId="0" xfId="24" applyFont="1" applyFill="1" applyBorder="1" applyAlignment="1">
      <alignment horizontal="right" vertical="center"/>
    </xf>
    <xf numFmtId="0" fontId="4" fillId="0" borderId="0" xfId="24" applyFont="1" applyFill="1" applyAlignment="1">
      <alignment horizontal="right" vertical="center"/>
    </xf>
    <xf numFmtId="0" fontId="16" fillId="0" borderId="0" xfId="24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9" fillId="0" borderId="0" xfId="1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179" fontId="4" fillId="0" borderId="4" xfId="0" applyNumberFormat="1" applyFont="1" applyBorder="1" applyAlignment="1">
      <alignment horizontal="right" vertical="center" shrinkToFit="1"/>
    </xf>
    <xf numFmtId="179" fontId="4" fillId="0" borderId="15" xfId="0" applyNumberFormat="1" applyFont="1" applyBorder="1" applyAlignment="1">
      <alignment horizontal="right" vertical="center" shrinkToFit="1"/>
    </xf>
    <xf numFmtId="0" fontId="4" fillId="0" borderId="0" xfId="0" applyFont="1" applyFill="1" applyAlignment="1">
      <alignment horizontal="right" vertical="center"/>
    </xf>
    <xf numFmtId="179" fontId="4" fillId="0" borderId="17" xfId="0" applyNumberFormat="1" applyFont="1" applyBorder="1" applyAlignment="1">
      <alignment horizontal="right" vertical="center" shrinkToFit="1"/>
    </xf>
    <xf numFmtId="179" fontId="4" fillId="0" borderId="18" xfId="0" applyNumberFormat="1" applyFont="1" applyBorder="1" applyAlignment="1">
      <alignment horizontal="right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179" fontId="20" fillId="0" borderId="4" xfId="0" applyNumberFormat="1" applyFont="1" applyBorder="1" applyAlignment="1">
      <alignment horizontal="right" vertical="center" shrinkToFit="1"/>
    </xf>
    <xf numFmtId="179" fontId="20" fillId="0" borderId="10" xfId="0" applyNumberFormat="1" applyFont="1" applyFill="1" applyBorder="1" applyAlignment="1">
      <alignment horizontal="righ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vertical="center" shrinkToFit="1"/>
    </xf>
    <xf numFmtId="179" fontId="20" fillId="0" borderId="13" xfId="0" applyNumberFormat="1" applyFont="1" applyFill="1" applyBorder="1" applyAlignment="1">
      <alignment horizontal="right" vertical="center" shrinkToFit="1"/>
    </xf>
    <xf numFmtId="0" fontId="6" fillId="0" borderId="0" xfId="1" applyAlignment="1">
      <alignment horizontal="right" vertical="center"/>
    </xf>
    <xf numFmtId="0" fontId="23" fillId="0" borderId="0" xfId="1" applyFont="1" applyAlignment="1">
      <alignment horizontal="right" vertical="center"/>
    </xf>
    <xf numFmtId="0" fontId="16" fillId="0" borderId="0" xfId="1" applyFont="1" applyAlignment="1">
      <alignment horizontal="right" vertical="center"/>
    </xf>
    <xf numFmtId="0" fontId="0" fillId="0" borderId="0" xfId="0" applyFont="1"/>
    <xf numFmtId="0" fontId="9" fillId="0" borderId="0" xfId="1" applyFont="1" applyAlignment="1">
      <alignment horizontal="left" vertical="center"/>
    </xf>
    <xf numFmtId="0" fontId="6" fillId="0" borderId="0" xfId="1" applyFill="1" applyAlignment="1">
      <alignment horizontal="right" vertical="center"/>
    </xf>
    <xf numFmtId="0" fontId="6" fillId="0" borderId="0" xfId="1" applyBorder="1" applyAlignment="1">
      <alignment horizontal="right" vertical="center"/>
    </xf>
    <xf numFmtId="0" fontId="18" fillId="0" borderId="0" xfId="1" applyFont="1" applyFill="1" applyAlignment="1">
      <alignment horizontal="center" vertical="center"/>
    </xf>
    <xf numFmtId="0" fontId="23" fillId="0" borderId="0" xfId="1" applyFont="1" applyBorder="1" applyAlignment="1">
      <alignment horizontal="right" vertical="center"/>
    </xf>
    <xf numFmtId="0" fontId="16" fillId="0" borderId="0" xfId="1" applyFont="1" applyFill="1" applyAlignment="1">
      <alignment horizontal="right" vertical="center"/>
    </xf>
    <xf numFmtId="0" fontId="16" fillId="0" borderId="0" xfId="1" applyFont="1" applyBorder="1" applyAlignment="1">
      <alignment horizontal="right" vertical="center"/>
    </xf>
    <xf numFmtId="4" fontId="22" fillId="0" borderId="4" xfId="0" applyNumberFormat="1" applyFont="1" applyFill="1" applyBorder="1" applyAlignment="1">
      <alignment horizontal="right" vertical="center" shrinkToFit="1"/>
    </xf>
    <xf numFmtId="4" fontId="24" fillId="0" borderId="4" xfId="0" applyNumberFormat="1" applyFont="1" applyFill="1" applyBorder="1" applyAlignment="1">
      <alignment horizontal="right" vertical="center" shrinkToFit="1"/>
    </xf>
    <xf numFmtId="179" fontId="25" fillId="0" borderId="13" xfId="1" applyNumberFormat="1" applyFont="1" applyFill="1" applyBorder="1" applyAlignment="1">
      <alignment vertical="center"/>
    </xf>
    <xf numFmtId="4" fontId="24" fillId="0" borderId="15" xfId="0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6" fillId="0" borderId="0" xfId="23"/>
    <xf numFmtId="0" fontId="6" fillId="0" borderId="0" xfId="54" applyAlignment="1">
      <alignment horizontal="left" vertical="center"/>
    </xf>
    <xf numFmtId="0" fontId="26" fillId="0" borderId="0" xfId="54" applyFont="1" applyBorder="1" applyAlignment="1">
      <alignment horizontal="left" vertical="center"/>
    </xf>
    <xf numFmtId="0" fontId="6" fillId="0" borderId="0" xfId="54" applyBorder="1" applyAlignment="1">
      <alignment horizontal="left" vertical="center"/>
    </xf>
    <xf numFmtId="0" fontId="27" fillId="0" borderId="0" xfId="54" applyNumberFormat="1" applyFont="1" applyFill="1" applyBorder="1" applyAlignment="1">
      <alignment horizontal="center" vertical="center"/>
    </xf>
    <xf numFmtId="0" fontId="28" fillId="0" borderId="0" xfId="54" applyFont="1" applyFill="1" applyBorder="1" applyAlignment="1">
      <alignment vertical="center"/>
    </xf>
    <xf numFmtId="0" fontId="11" fillId="0" borderId="0" xfId="54" applyFont="1" applyFill="1" applyBorder="1" applyAlignment="1">
      <alignment horizontal="right" vertical="center"/>
    </xf>
    <xf numFmtId="0" fontId="28" fillId="0" borderId="0" xfId="54" applyFont="1" applyFill="1" applyBorder="1" applyAlignment="1">
      <alignment horizontal="left" vertical="center"/>
    </xf>
    <xf numFmtId="0" fontId="28" fillId="0" borderId="0" xfId="54" applyFont="1" applyFill="1" applyBorder="1" applyAlignment="1">
      <alignment horizontal="center" vertical="center"/>
    </xf>
    <xf numFmtId="0" fontId="29" fillId="0" borderId="0" xfId="54" applyFont="1" applyBorder="1" applyAlignment="1">
      <alignment horizontal="center" vertical="center"/>
    </xf>
    <xf numFmtId="0" fontId="30" fillId="0" borderId="0" xfId="54" applyFont="1" applyFill="1" applyBorder="1" applyAlignment="1">
      <alignment vertical="center"/>
    </xf>
    <xf numFmtId="0" fontId="31" fillId="0" borderId="0" xfId="54" applyFont="1" applyFill="1" applyBorder="1" applyAlignment="1">
      <alignment vertical="center"/>
    </xf>
  </cellXfs>
  <cellStyles count="55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常规_单位版－2008年度部门决算分析表" xfId="23"/>
    <cellStyle name="常规_2007年行政单位基层表样表 2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_事业单位部门决算报表（讨论稿） 2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2003年度行政事业单位决算报表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G20" sqref="G20"/>
    </sheetView>
  </sheetViews>
  <sheetFormatPr defaultColWidth="10.2857142857143" defaultRowHeight="14.25" outlineLevelCol="7"/>
  <cols>
    <col min="1" max="1" width="12" style="165" customWidth="1"/>
    <col min="2" max="2" width="34.2857142857143" style="165" customWidth="1"/>
    <col min="3" max="3" width="10.5619047619048" style="165" customWidth="1"/>
    <col min="4" max="4" width="32" style="165" customWidth="1"/>
    <col min="5" max="6" width="10.2857142857143" style="165" customWidth="1"/>
    <col min="7" max="7" width="12.8571428571429" style="165" customWidth="1"/>
    <col min="8" max="8" width="10.2857142857143" style="165" customWidth="1"/>
    <col min="9" max="16384" width="10.2857142857143" style="164"/>
  </cols>
  <sheetData>
    <row r="1" s="164" customFormat="1" ht="18.75" spans="1:8">
      <c r="A1" s="166" t="s">
        <v>0</v>
      </c>
      <c r="B1" s="167"/>
      <c r="C1" s="167"/>
      <c r="D1" s="167"/>
      <c r="E1" s="167"/>
      <c r="F1" s="167"/>
      <c r="G1" s="166"/>
      <c r="H1" s="167"/>
    </row>
    <row r="2" s="164" customFormat="1" spans="1:8">
      <c r="A2" s="167"/>
      <c r="B2" s="167"/>
      <c r="C2" s="167"/>
      <c r="D2" s="167"/>
      <c r="E2" s="167"/>
      <c r="F2" s="167"/>
      <c r="G2" s="167"/>
      <c r="H2" s="167"/>
    </row>
    <row r="3" s="164" customFormat="1" ht="30" customHeight="1" spans="1:8">
      <c r="A3" s="167"/>
      <c r="B3" s="167"/>
      <c r="C3" s="167"/>
      <c r="D3" s="167"/>
      <c r="E3" s="167"/>
      <c r="F3" s="167"/>
      <c r="G3" s="167"/>
      <c r="H3" s="167"/>
    </row>
    <row r="4" s="164" customFormat="1" ht="30" customHeight="1" spans="1:8">
      <c r="A4" s="167"/>
      <c r="B4" s="167"/>
      <c r="C4" s="167"/>
      <c r="D4" s="167"/>
      <c r="E4" s="167"/>
      <c r="F4" s="167"/>
      <c r="G4" s="167"/>
      <c r="H4" s="167"/>
    </row>
    <row r="5" s="164" customFormat="1" ht="35.25" customHeight="1" spans="1:8">
      <c r="A5" s="168"/>
      <c r="B5" s="168"/>
      <c r="C5" s="168"/>
      <c r="D5" s="168"/>
      <c r="E5" s="168"/>
      <c r="F5" s="168"/>
      <c r="G5" s="168"/>
      <c r="H5" s="168"/>
    </row>
    <row r="6" s="164" customFormat="1" ht="67.5" customHeight="1" spans="1:8">
      <c r="A6" s="168" t="s">
        <v>1</v>
      </c>
      <c r="B6" s="168"/>
      <c r="C6" s="168"/>
      <c r="D6" s="168"/>
      <c r="E6" s="168"/>
      <c r="F6" s="168"/>
      <c r="G6" s="168"/>
      <c r="H6" s="168"/>
    </row>
    <row r="7" s="164" customFormat="1" ht="37.5" customHeight="1" spans="1:8">
      <c r="A7" s="169"/>
      <c r="B7" s="170" t="s">
        <v>2</v>
      </c>
      <c r="C7" s="170"/>
      <c r="D7" s="171">
        <v>305005</v>
      </c>
      <c r="E7" s="169"/>
      <c r="F7" s="169"/>
      <c r="G7" s="169"/>
      <c r="H7" s="169"/>
    </row>
    <row r="8" s="164" customFormat="1" ht="37.5" customHeight="1" spans="1:8">
      <c r="A8" s="172"/>
      <c r="B8" s="170" t="s">
        <v>3</v>
      </c>
      <c r="C8" s="170"/>
      <c r="D8" s="171" t="s">
        <v>4</v>
      </c>
      <c r="E8" s="172"/>
      <c r="F8" s="172"/>
      <c r="G8" s="172"/>
      <c r="H8" s="172"/>
    </row>
    <row r="9" s="164" customFormat="1" spans="1:8">
      <c r="A9" s="167"/>
      <c r="B9" s="167"/>
      <c r="C9" s="167"/>
      <c r="D9" s="167"/>
      <c r="E9" s="167"/>
      <c r="F9" s="167"/>
      <c r="G9" s="167"/>
      <c r="H9" s="167"/>
    </row>
    <row r="10" s="164" customFormat="1" spans="1:8">
      <c r="A10" s="167"/>
      <c r="B10" s="167"/>
      <c r="C10" s="167"/>
      <c r="D10" s="167"/>
      <c r="E10" s="167"/>
      <c r="F10" s="167"/>
      <c r="G10" s="167"/>
      <c r="H10" s="167"/>
    </row>
    <row r="11" s="164" customFormat="1" spans="1:8">
      <c r="A11" s="167"/>
      <c r="B11" s="167"/>
      <c r="C11" s="167"/>
      <c r="D11" s="167"/>
      <c r="E11" s="167"/>
      <c r="F11" s="167"/>
      <c r="G11" s="167"/>
      <c r="H11" s="167"/>
    </row>
    <row r="12" s="164" customFormat="1" spans="1:8">
      <c r="A12" s="167"/>
      <c r="B12" s="167"/>
      <c r="C12" s="167"/>
      <c r="D12" s="167"/>
      <c r="E12" s="167"/>
      <c r="F12" s="167"/>
      <c r="G12" s="167"/>
      <c r="H12" s="167"/>
    </row>
    <row r="13" s="164" customFormat="1" spans="1:8">
      <c r="A13" s="167"/>
      <c r="B13" s="167"/>
      <c r="C13" s="167"/>
      <c r="D13" s="167"/>
      <c r="E13" s="167"/>
      <c r="F13" s="167"/>
      <c r="G13" s="167"/>
      <c r="H13" s="167"/>
    </row>
    <row r="14" s="164" customFormat="1" spans="1:8">
      <c r="A14" s="167"/>
      <c r="B14" s="167"/>
      <c r="C14" s="167"/>
      <c r="D14" s="167"/>
      <c r="E14" s="167"/>
      <c r="F14" s="167"/>
      <c r="G14" s="167"/>
      <c r="H14" s="167"/>
    </row>
    <row r="15" s="164" customFormat="1" spans="1:8">
      <c r="A15" s="167"/>
      <c r="B15" s="167"/>
      <c r="C15" s="167"/>
      <c r="D15" s="167"/>
      <c r="E15" s="167"/>
      <c r="F15" s="167"/>
      <c r="G15" s="167"/>
      <c r="H15" s="167"/>
    </row>
    <row r="16" s="164" customFormat="1" ht="27" spans="1:8">
      <c r="A16" s="173" t="s">
        <v>5</v>
      </c>
      <c r="B16" s="173"/>
      <c r="C16" s="173"/>
      <c r="D16" s="173"/>
      <c r="E16" s="173"/>
      <c r="F16" s="173"/>
      <c r="G16" s="173"/>
      <c r="H16" s="173"/>
    </row>
    <row r="17" s="164" customFormat="1" ht="35.25" customHeight="1" spans="1:8">
      <c r="A17" s="174"/>
      <c r="B17" s="174"/>
      <c r="C17" s="174"/>
      <c r="D17" s="174"/>
      <c r="E17" s="174"/>
      <c r="F17" s="174"/>
      <c r="G17" s="174"/>
      <c r="H17" s="174"/>
    </row>
    <row r="18" s="164" customFormat="1" ht="36" customHeight="1" spans="1:8">
      <c r="A18" s="175"/>
      <c r="B18" s="175"/>
      <c r="C18" s="175"/>
      <c r="D18" s="175"/>
      <c r="E18" s="175"/>
      <c r="F18" s="175"/>
      <c r="G18" s="175"/>
      <c r="H18" s="175"/>
    </row>
    <row r="19" s="164" customFormat="1" spans="1:8">
      <c r="A19" s="167"/>
      <c r="B19" s="167"/>
      <c r="C19" s="167"/>
      <c r="D19" s="167"/>
      <c r="E19" s="167"/>
      <c r="F19" s="167"/>
      <c r="G19" s="167"/>
      <c r="H19" s="167"/>
    </row>
    <row r="20" s="164" customFormat="1" spans="1:8">
      <c r="A20" s="167"/>
      <c r="B20" s="167"/>
      <c r="C20" s="167"/>
      <c r="D20" s="167"/>
      <c r="E20" s="167"/>
      <c r="F20" s="167"/>
      <c r="G20" s="167"/>
      <c r="H20" s="167"/>
    </row>
  </sheetData>
  <mergeCells count="5">
    <mergeCell ref="A5:H5"/>
    <mergeCell ref="A6:H6"/>
    <mergeCell ref="B7:C7"/>
    <mergeCell ref="B8:C8"/>
    <mergeCell ref="A16:H16"/>
  </mergeCells>
  <pageMargins left="0.75" right="0.75" top="1" bottom="1" header="0.5" footer="0.5"/>
  <pageSetup paperSize="9" scale="87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J28" sqref="J28"/>
    </sheetView>
  </sheetViews>
  <sheetFormatPr defaultColWidth="9.14285714285714" defaultRowHeight="12.75"/>
  <cols>
    <col min="2" max="2" width="14.4285714285714" customWidth="1"/>
    <col min="3" max="3" width="11.7142857142857" customWidth="1"/>
    <col min="4" max="4" width="11.1428571428571" customWidth="1"/>
    <col min="5" max="5" width="14.1428571428571" customWidth="1"/>
    <col min="8" max="8" width="15" customWidth="1"/>
    <col min="10" max="10" width="16.1428571428571" customWidth="1"/>
    <col min="11" max="11" width="19.4285714285714" customWidth="1"/>
    <col min="12" max="12" width="14.8571428571429" customWidth="1"/>
  </cols>
  <sheetData>
    <row r="1" s="1" customFormat="1" ht="22.5" spans="1:12">
      <c r="A1" s="2" t="s">
        <v>401</v>
      </c>
      <c r="B1" s="3"/>
      <c r="C1" s="3"/>
      <c r="D1" s="3"/>
      <c r="E1" s="3"/>
      <c r="F1" s="2"/>
      <c r="G1" s="3"/>
      <c r="H1" s="3"/>
      <c r="I1" s="3"/>
      <c r="J1" s="3"/>
      <c r="K1" s="3"/>
      <c r="L1" s="3"/>
    </row>
    <row r="2" s="1" customFormat="1" spans="12:12">
      <c r="L2" s="12" t="s">
        <v>402</v>
      </c>
    </row>
    <row r="3" s="1" customFormat="1" spans="1:12">
      <c r="A3" s="4" t="s">
        <v>403</v>
      </c>
      <c r="L3" s="12" t="s">
        <v>10</v>
      </c>
    </row>
    <row r="4" s="1" customFormat="1" ht="24" customHeight="1" spans="1:12">
      <c r="A4" s="5" t="s">
        <v>404</v>
      </c>
      <c r="B4" s="6"/>
      <c r="C4" s="6"/>
      <c r="D4" s="6"/>
      <c r="E4" s="6"/>
      <c r="F4" s="6"/>
      <c r="G4" s="6" t="s">
        <v>225</v>
      </c>
      <c r="H4" s="6"/>
      <c r="I4" s="6"/>
      <c r="J4" s="6"/>
      <c r="K4" s="6"/>
      <c r="L4" s="6"/>
    </row>
    <row r="5" s="1" customFormat="1" ht="19" customHeight="1" spans="1:12">
      <c r="A5" s="7" t="s">
        <v>138</v>
      </c>
      <c r="B5" s="8" t="s">
        <v>405</v>
      </c>
      <c r="C5" s="8" t="s">
        <v>406</v>
      </c>
      <c r="D5" s="8"/>
      <c r="E5" s="8"/>
      <c r="F5" s="8" t="s">
        <v>407</v>
      </c>
      <c r="G5" s="8" t="s">
        <v>138</v>
      </c>
      <c r="H5" s="8" t="s">
        <v>405</v>
      </c>
      <c r="I5" s="8" t="s">
        <v>406</v>
      </c>
      <c r="J5" s="8"/>
      <c r="K5" s="8"/>
      <c r="L5" s="8" t="s">
        <v>407</v>
      </c>
    </row>
    <row r="6" s="1" customFormat="1" ht="30.75" customHeight="1" spans="1:12">
      <c r="A6" s="7"/>
      <c r="B6" s="8"/>
      <c r="C6" s="8" t="s">
        <v>408</v>
      </c>
      <c r="D6" s="8" t="s">
        <v>409</v>
      </c>
      <c r="E6" s="8" t="s">
        <v>410</v>
      </c>
      <c r="F6" s="8"/>
      <c r="G6" s="8"/>
      <c r="H6" s="8"/>
      <c r="I6" s="8" t="s">
        <v>408</v>
      </c>
      <c r="J6" s="8" t="s">
        <v>409</v>
      </c>
      <c r="K6" s="8" t="s">
        <v>410</v>
      </c>
      <c r="L6" s="8"/>
    </row>
    <row r="7" s="1" customFormat="1" ht="21" customHeight="1" spans="1:12">
      <c r="A7" s="7" t="s">
        <v>18</v>
      </c>
      <c r="B7" s="8" t="s">
        <v>19</v>
      </c>
      <c r="C7" s="8" t="s">
        <v>27</v>
      </c>
      <c r="D7" s="8" t="s">
        <v>31</v>
      </c>
      <c r="E7" s="8" t="s">
        <v>35</v>
      </c>
      <c r="F7" s="8" t="s">
        <v>39</v>
      </c>
      <c r="G7" s="8" t="s">
        <v>43</v>
      </c>
      <c r="H7" s="8" t="s">
        <v>47</v>
      </c>
      <c r="I7" s="8" t="s">
        <v>50</v>
      </c>
      <c r="J7" s="8" t="s">
        <v>53</v>
      </c>
      <c r="K7" s="8" t="s">
        <v>56</v>
      </c>
      <c r="L7" s="8" t="s">
        <v>59</v>
      </c>
    </row>
    <row r="8" s="1" customFormat="1" ht="21" customHeight="1" spans="1:12">
      <c r="A8" s="9">
        <v>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</row>
    <row r="9" s="1" customFormat="1" ht="51" customHeight="1" spans="1:12">
      <c r="A9" s="11" t="s">
        <v>411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</sheetData>
  <mergeCells count="12">
    <mergeCell ref="A1:L1"/>
    <mergeCell ref="A4:F4"/>
    <mergeCell ref="G4:L4"/>
    <mergeCell ref="C5:E5"/>
    <mergeCell ref="I5:K5"/>
    <mergeCell ref="A9:L9"/>
    <mergeCell ref="A5:A6"/>
    <mergeCell ref="B5:B6"/>
    <mergeCell ref="F5:F6"/>
    <mergeCell ref="G5:G6"/>
    <mergeCell ref="H5:H6"/>
    <mergeCell ref="L5:L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A2" sqref="A2:F2"/>
    </sheetView>
  </sheetViews>
  <sheetFormatPr defaultColWidth="9.14285714285714" defaultRowHeight="18" customHeight="1" outlineLevelCol="7"/>
  <cols>
    <col min="1" max="1" width="38" customWidth="1"/>
    <col min="2" max="2" width="8.28571428571429" customWidth="1"/>
    <col min="3" max="3" width="12.4190476190476" customWidth="1"/>
    <col min="4" max="4" width="45.7047619047619" customWidth="1"/>
    <col min="5" max="5" width="8" customWidth="1"/>
    <col min="6" max="6" width="11.6952380952381" customWidth="1"/>
    <col min="7" max="7" width="9.76190476190476"/>
  </cols>
  <sheetData>
    <row r="1" s="147" customFormat="1" customHeight="1" spans="1:8">
      <c r="A1" s="151"/>
      <c r="E1" s="152"/>
      <c r="F1" s="152"/>
      <c r="G1" s="153"/>
      <c r="H1" s="153"/>
    </row>
    <row r="2" s="148" customFormat="1" customHeight="1" spans="1:8">
      <c r="A2" s="154" t="s">
        <v>6</v>
      </c>
      <c r="B2" s="154"/>
      <c r="C2" s="154" t="s">
        <v>7</v>
      </c>
      <c r="D2" s="154"/>
      <c r="E2" s="154"/>
      <c r="F2" s="154"/>
      <c r="G2" s="155"/>
      <c r="H2" s="155"/>
    </row>
    <row r="3" s="149" customFormat="1" customHeight="1" spans="1:8">
      <c r="A3" s="156"/>
      <c r="B3" s="156"/>
      <c r="C3" s="156"/>
      <c r="D3" s="156"/>
      <c r="E3" s="156"/>
      <c r="F3" s="44" t="s">
        <v>8</v>
      </c>
      <c r="G3" s="157"/>
      <c r="H3" s="157"/>
    </row>
    <row r="4" s="149" customFormat="1" customHeight="1" spans="1:8">
      <c r="A4" s="43" t="s">
        <v>9</v>
      </c>
      <c r="B4" s="156"/>
      <c r="C4" s="156"/>
      <c r="D4" s="156"/>
      <c r="E4" s="156"/>
      <c r="F4" s="44" t="s">
        <v>10</v>
      </c>
      <c r="G4" s="157"/>
      <c r="H4" s="157"/>
    </row>
    <row r="5" s="150" customFormat="1" customHeight="1" spans="1:6">
      <c r="A5" s="54" t="s">
        <v>11</v>
      </c>
      <c r="B5" s="55" t="s">
        <v>12</v>
      </c>
      <c r="C5" s="55" t="s">
        <v>12</v>
      </c>
      <c r="D5" s="55" t="s">
        <v>13</v>
      </c>
      <c r="E5" s="55" t="s">
        <v>12</v>
      </c>
      <c r="F5" s="55" t="s">
        <v>12</v>
      </c>
    </row>
    <row r="6" s="150" customFormat="1" customHeight="1" spans="1:6">
      <c r="A6" s="134" t="s">
        <v>14</v>
      </c>
      <c r="B6" s="85" t="s">
        <v>15</v>
      </c>
      <c r="C6" s="85" t="s">
        <v>16</v>
      </c>
      <c r="D6" s="85" t="s">
        <v>14</v>
      </c>
      <c r="E6" s="85" t="s">
        <v>15</v>
      </c>
      <c r="F6" s="85" t="s">
        <v>16</v>
      </c>
    </row>
    <row r="7" s="150" customFormat="1" customHeight="1" spans="1:6">
      <c r="A7" s="134" t="s">
        <v>17</v>
      </c>
      <c r="B7" s="85" t="s">
        <v>12</v>
      </c>
      <c r="C7" s="85" t="s">
        <v>18</v>
      </c>
      <c r="D7" s="85" t="s">
        <v>17</v>
      </c>
      <c r="E7" s="85" t="s">
        <v>12</v>
      </c>
      <c r="F7" s="85" t="s">
        <v>19</v>
      </c>
    </row>
    <row r="8" s="150" customFormat="1" customHeight="1" spans="1:6">
      <c r="A8" s="58" t="s">
        <v>20</v>
      </c>
      <c r="B8" s="85" t="s">
        <v>18</v>
      </c>
      <c r="C8" s="158">
        <v>11758.95</v>
      </c>
      <c r="D8" s="59" t="s">
        <v>21</v>
      </c>
      <c r="E8" s="85" t="s">
        <v>22</v>
      </c>
      <c r="F8" s="73" t="s">
        <v>12</v>
      </c>
    </row>
    <row r="9" s="150" customFormat="1" customHeight="1" spans="1:6">
      <c r="A9" s="58" t="s">
        <v>23</v>
      </c>
      <c r="B9" s="85" t="s">
        <v>19</v>
      </c>
      <c r="C9" s="73"/>
      <c r="D9" s="59" t="s">
        <v>24</v>
      </c>
      <c r="E9" s="85" t="s">
        <v>25</v>
      </c>
      <c r="F9" s="73" t="s">
        <v>12</v>
      </c>
    </row>
    <row r="10" s="150" customFormat="1" customHeight="1" spans="1:6">
      <c r="A10" s="58" t="s">
        <v>26</v>
      </c>
      <c r="B10" s="85" t="s">
        <v>27</v>
      </c>
      <c r="C10" s="73"/>
      <c r="D10" s="59" t="s">
        <v>28</v>
      </c>
      <c r="E10" s="85" t="s">
        <v>29</v>
      </c>
      <c r="F10" s="73" t="s">
        <v>12</v>
      </c>
    </row>
    <row r="11" s="150" customFormat="1" customHeight="1" spans="1:6">
      <c r="A11" s="58" t="s">
        <v>30</v>
      </c>
      <c r="B11" s="85" t="s">
        <v>31</v>
      </c>
      <c r="C11" s="73"/>
      <c r="D11" s="59" t="s">
        <v>32</v>
      </c>
      <c r="E11" s="85" t="s">
        <v>33</v>
      </c>
      <c r="F11" s="73" t="s">
        <v>12</v>
      </c>
    </row>
    <row r="12" s="150" customFormat="1" customHeight="1" spans="1:6">
      <c r="A12" s="58" t="s">
        <v>34</v>
      </c>
      <c r="B12" s="85" t="s">
        <v>35</v>
      </c>
      <c r="C12" s="158">
        <v>778.28</v>
      </c>
      <c r="D12" s="59" t="s">
        <v>36</v>
      </c>
      <c r="E12" s="85" t="s">
        <v>37</v>
      </c>
      <c r="F12" s="74">
        <v>13802.34</v>
      </c>
    </row>
    <row r="13" s="150" customFormat="1" customHeight="1" spans="1:6">
      <c r="A13" s="58" t="s">
        <v>38</v>
      </c>
      <c r="B13" s="85" t="s">
        <v>39</v>
      </c>
      <c r="C13" s="73"/>
      <c r="D13" s="59" t="s">
        <v>40</v>
      </c>
      <c r="E13" s="85" t="s">
        <v>41</v>
      </c>
      <c r="F13" s="73" t="s">
        <v>12</v>
      </c>
    </row>
    <row r="14" s="150" customFormat="1" customHeight="1" spans="1:6">
      <c r="A14" s="58" t="s">
        <v>42</v>
      </c>
      <c r="B14" s="85" t="s">
        <v>43</v>
      </c>
      <c r="C14" s="73"/>
      <c r="D14" s="59" t="s">
        <v>44</v>
      </c>
      <c r="E14" s="85" t="s">
        <v>45</v>
      </c>
      <c r="F14" s="73" t="s">
        <v>12</v>
      </c>
    </row>
    <row r="15" s="150" customFormat="1" customHeight="1" spans="1:6">
      <c r="A15" s="58" t="s">
        <v>46</v>
      </c>
      <c r="B15" s="85" t="s">
        <v>47</v>
      </c>
      <c r="C15" s="158">
        <v>755.23</v>
      </c>
      <c r="D15" s="59" t="s">
        <v>48</v>
      </c>
      <c r="E15" s="85" t="s">
        <v>49</v>
      </c>
      <c r="F15" s="74">
        <v>647.68</v>
      </c>
    </row>
    <row r="16" s="150" customFormat="1" customHeight="1" spans="1:6">
      <c r="A16" s="58" t="s">
        <v>12</v>
      </c>
      <c r="B16" s="85" t="s">
        <v>50</v>
      </c>
      <c r="C16" s="73" t="s">
        <v>12</v>
      </c>
      <c r="D16" s="59" t="s">
        <v>51</v>
      </c>
      <c r="E16" s="85" t="s">
        <v>52</v>
      </c>
      <c r="F16" s="74">
        <v>82.6</v>
      </c>
    </row>
    <row r="17" s="150" customFormat="1" customHeight="1" spans="1:6">
      <c r="A17" s="58" t="s">
        <v>12</v>
      </c>
      <c r="B17" s="85" t="s">
        <v>53</v>
      </c>
      <c r="C17" s="73" t="s">
        <v>12</v>
      </c>
      <c r="D17" s="59" t="s">
        <v>54</v>
      </c>
      <c r="E17" s="85" t="s">
        <v>55</v>
      </c>
      <c r="F17" s="73"/>
    </row>
    <row r="18" s="150" customFormat="1" customHeight="1" spans="1:6">
      <c r="A18" s="58" t="s">
        <v>12</v>
      </c>
      <c r="B18" s="85" t="s">
        <v>56</v>
      </c>
      <c r="C18" s="73" t="s">
        <v>12</v>
      </c>
      <c r="D18" s="59" t="s">
        <v>57</v>
      </c>
      <c r="E18" s="85" t="s">
        <v>58</v>
      </c>
      <c r="F18" s="73"/>
    </row>
    <row r="19" s="150" customFormat="1" customHeight="1" spans="1:6">
      <c r="A19" s="58" t="s">
        <v>12</v>
      </c>
      <c r="B19" s="85" t="s">
        <v>59</v>
      </c>
      <c r="C19" s="73" t="s">
        <v>12</v>
      </c>
      <c r="D19" s="59" t="s">
        <v>60</v>
      </c>
      <c r="E19" s="85" t="s">
        <v>61</v>
      </c>
      <c r="F19" s="73"/>
    </row>
    <row r="20" s="150" customFormat="1" customHeight="1" spans="1:6">
      <c r="A20" s="58" t="s">
        <v>12</v>
      </c>
      <c r="B20" s="85" t="s">
        <v>62</v>
      </c>
      <c r="C20" s="73" t="s">
        <v>12</v>
      </c>
      <c r="D20" s="59" t="s">
        <v>63</v>
      </c>
      <c r="E20" s="85" t="s">
        <v>64</v>
      </c>
      <c r="F20" s="74"/>
    </row>
    <row r="21" s="150" customFormat="1" customHeight="1" spans="1:6">
      <c r="A21" s="58" t="s">
        <v>12</v>
      </c>
      <c r="B21" s="85" t="s">
        <v>65</v>
      </c>
      <c r="C21" s="73" t="s">
        <v>12</v>
      </c>
      <c r="D21" s="59" t="s">
        <v>66</v>
      </c>
      <c r="E21" s="85" t="s">
        <v>67</v>
      </c>
      <c r="F21" s="73"/>
    </row>
    <row r="22" s="150" customFormat="1" customHeight="1" spans="1:6">
      <c r="A22" s="58" t="s">
        <v>12</v>
      </c>
      <c r="B22" s="85" t="s">
        <v>68</v>
      </c>
      <c r="C22" s="73" t="s">
        <v>12</v>
      </c>
      <c r="D22" s="59" t="s">
        <v>69</v>
      </c>
      <c r="E22" s="85" t="s">
        <v>70</v>
      </c>
      <c r="F22" s="73"/>
    </row>
    <row r="23" s="150" customFormat="1" customHeight="1" spans="1:6">
      <c r="A23" s="58" t="s">
        <v>12</v>
      </c>
      <c r="B23" s="85" t="s">
        <v>71</v>
      </c>
      <c r="C23" s="73" t="s">
        <v>12</v>
      </c>
      <c r="D23" s="59" t="s">
        <v>72</v>
      </c>
      <c r="E23" s="85" t="s">
        <v>73</v>
      </c>
      <c r="F23" s="73"/>
    </row>
    <row r="24" s="150" customFormat="1" customHeight="1" spans="1:6">
      <c r="A24" s="58" t="s">
        <v>12</v>
      </c>
      <c r="B24" s="85" t="s">
        <v>74</v>
      </c>
      <c r="C24" s="73" t="s">
        <v>12</v>
      </c>
      <c r="D24" s="59" t="s">
        <v>75</v>
      </c>
      <c r="E24" s="85" t="s">
        <v>76</v>
      </c>
      <c r="F24" s="73"/>
    </row>
    <row r="25" s="150" customFormat="1" customHeight="1" spans="1:6">
      <c r="A25" s="58" t="s">
        <v>12</v>
      </c>
      <c r="B25" s="85" t="s">
        <v>77</v>
      </c>
      <c r="C25" s="73" t="s">
        <v>12</v>
      </c>
      <c r="D25" s="59" t="s">
        <v>78</v>
      </c>
      <c r="E25" s="85" t="s">
        <v>79</v>
      </c>
      <c r="F25" s="73"/>
    </row>
    <row r="26" s="150" customFormat="1" customHeight="1" spans="1:6">
      <c r="A26" s="58" t="s">
        <v>12</v>
      </c>
      <c r="B26" s="85" t="s">
        <v>80</v>
      </c>
      <c r="C26" s="73" t="s">
        <v>12</v>
      </c>
      <c r="D26" s="59" t="s">
        <v>81</v>
      </c>
      <c r="E26" s="85" t="s">
        <v>82</v>
      </c>
      <c r="F26" s="74">
        <v>133.69</v>
      </c>
    </row>
    <row r="27" s="150" customFormat="1" customHeight="1" spans="1:6">
      <c r="A27" s="58" t="s">
        <v>12</v>
      </c>
      <c r="B27" s="85" t="s">
        <v>83</v>
      </c>
      <c r="C27" s="73" t="s">
        <v>12</v>
      </c>
      <c r="D27" s="59" t="s">
        <v>84</v>
      </c>
      <c r="E27" s="85" t="s">
        <v>85</v>
      </c>
      <c r="F27" s="73"/>
    </row>
    <row r="28" s="150" customFormat="1" customHeight="1" spans="1:6">
      <c r="A28" s="58" t="s">
        <v>12</v>
      </c>
      <c r="B28" s="85" t="s">
        <v>86</v>
      </c>
      <c r="C28" s="73" t="s">
        <v>12</v>
      </c>
      <c r="D28" s="59" t="s">
        <v>87</v>
      </c>
      <c r="E28" s="85" t="s">
        <v>88</v>
      </c>
      <c r="F28" s="73"/>
    </row>
    <row r="29" s="150" customFormat="1" customHeight="1" spans="1:6">
      <c r="A29" s="58" t="s">
        <v>12</v>
      </c>
      <c r="B29" s="85" t="s">
        <v>89</v>
      </c>
      <c r="C29" s="73" t="s">
        <v>12</v>
      </c>
      <c r="D29" s="59" t="s">
        <v>90</v>
      </c>
      <c r="E29" s="85" t="s">
        <v>91</v>
      </c>
      <c r="F29" s="73"/>
    </row>
    <row r="30" s="150" customFormat="1" customHeight="1" spans="1:6">
      <c r="A30" s="58" t="s">
        <v>12</v>
      </c>
      <c r="B30" s="85" t="s">
        <v>92</v>
      </c>
      <c r="C30" s="73" t="s">
        <v>12</v>
      </c>
      <c r="D30" s="59" t="s">
        <v>93</v>
      </c>
      <c r="E30" s="85" t="s">
        <v>94</v>
      </c>
      <c r="F30" s="73"/>
    </row>
    <row r="31" s="150" customFormat="1" customHeight="1" spans="1:6">
      <c r="A31" s="61" t="s">
        <v>12</v>
      </c>
      <c r="B31" s="85" t="s">
        <v>95</v>
      </c>
      <c r="C31" s="73" t="s">
        <v>12</v>
      </c>
      <c r="D31" s="59" t="s">
        <v>96</v>
      </c>
      <c r="E31" s="85" t="s">
        <v>97</v>
      </c>
      <c r="F31" s="73"/>
    </row>
    <row r="32" s="150" customFormat="1" customHeight="1" spans="1:6">
      <c r="A32" s="58" t="s">
        <v>12</v>
      </c>
      <c r="B32" s="85" t="s">
        <v>98</v>
      </c>
      <c r="C32" s="73" t="s">
        <v>12</v>
      </c>
      <c r="D32" s="59" t="s">
        <v>99</v>
      </c>
      <c r="E32" s="85" t="s">
        <v>100</v>
      </c>
      <c r="F32" s="73"/>
    </row>
    <row r="33" s="150" customFormat="1" customHeight="1" spans="1:6">
      <c r="A33" s="58" t="s">
        <v>12</v>
      </c>
      <c r="B33" s="85" t="s">
        <v>101</v>
      </c>
      <c r="C33" s="73" t="s">
        <v>12</v>
      </c>
      <c r="D33" s="59" t="s">
        <v>102</v>
      </c>
      <c r="E33" s="85" t="s">
        <v>103</v>
      </c>
      <c r="F33" s="73"/>
    </row>
    <row r="34" s="150" customFormat="1" customHeight="1" spans="1:6">
      <c r="A34" s="61" t="s">
        <v>104</v>
      </c>
      <c r="B34" s="85" t="s">
        <v>105</v>
      </c>
      <c r="C34" s="159">
        <f>SUM(C8:C33)</f>
        <v>13292.46</v>
      </c>
      <c r="D34" s="62" t="s">
        <v>106</v>
      </c>
      <c r="E34" s="85" t="s">
        <v>107</v>
      </c>
      <c r="F34" s="160">
        <f>SUM(F8:F33)</f>
        <v>14666.31</v>
      </c>
    </row>
    <row r="35" s="150" customFormat="1" customHeight="1" spans="1:6">
      <c r="A35" s="58" t="s">
        <v>108</v>
      </c>
      <c r="B35" s="85" t="s">
        <v>109</v>
      </c>
      <c r="C35" s="158">
        <v>1373.85</v>
      </c>
      <c r="D35" s="59" t="s">
        <v>110</v>
      </c>
      <c r="E35" s="85" t="s">
        <v>111</v>
      </c>
      <c r="F35" s="74">
        <v>0</v>
      </c>
    </row>
    <row r="36" s="150" customFormat="1" customHeight="1" spans="1:6">
      <c r="A36" s="58" t="s">
        <v>112</v>
      </c>
      <c r="B36" s="85" t="s">
        <v>113</v>
      </c>
      <c r="C36" s="158">
        <v>6</v>
      </c>
      <c r="D36" s="59" t="s">
        <v>114</v>
      </c>
      <c r="E36" s="85" t="s">
        <v>115</v>
      </c>
      <c r="F36" s="158">
        <v>6</v>
      </c>
    </row>
    <row r="37" s="150" customFormat="1" customHeight="1" spans="1:6">
      <c r="A37" s="58" t="s">
        <v>12</v>
      </c>
      <c r="B37" s="85" t="s">
        <v>116</v>
      </c>
      <c r="C37" s="73"/>
      <c r="D37" s="59" t="s">
        <v>12</v>
      </c>
      <c r="E37" s="85" t="s">
        <v>117</v>
      </c>
      <c r="F37" s="59"/>
    </row>
    <row r="38" s="150" customFormat="1" customHeight="1" spans="1:6">
      <c r="A38" s="61" t="s">
        <v>118</v>
      </c>
      <c r="B38" s="85" t="s">
        <v>119</v>
      </c>
      <c r="C38" s="161">
        <f>C34+C35+C36</f>
        <v>14672.31</v>
      </c>
      <c r="D38" s="62" t="s">
        <v>118</v>
      </c>
      <c r="E38" s="85" t="s">
        <v>120</v>
      </c>
      <c r="F38" s="87">
        <f>F34+F36</f>
        <v>14672.31</v>
      </c>
    </row>
    <row r="39" s="150" customFormat="1" customHeight="1" spans="1:6">
      <c r="A39" s="162" t="s">
        <v>121</v>
      </c>
      <c r="B39" s="162" t="s">
        <v>12</v>
      </c>
      <c r="C39" s="162" t="s">
        <v>12</v>
      </c>
      <c r="D39" s="162" t="s">
        <v>12</v>
      </c>
      <c r="E39" s="162" t="s">
        <v>12</v>
      </c>
      <c r="F39" s="162" t="s">
        <v>12</v>
      </c>
    </row>
    <row r="40" s="150" customFormat="1" customHeight="1" spans="1:6">
      <c r="A40" s="162" t="s">
        <v>122</v>
      </c>
      <c r="B40" s="162" t="s">
        <v>12</v>
      </c>
      <c r="C40" s="162" t="s">
        <v>12</v>
      </c>
      <c r="D40" s="162" t="s">
        <v>12</v>
      </c>
      <c r="E40" s="162" t="s">
        <v>12</v>
      </c>
      <c r="F40" s="162" t="s">
        <v>12</v>
      </c>
    </row>
    <row r="41" s="150" customFormat="1" customHeight="1" spans="1:6">
      <c r="A41" s="162" t="s">
        <v>123</v>
      </c>
      <c r="B41" s="162" t="s">
        <v>12</v>
      </c>
      <c r="C41" s="162" t="s">
        <v>12</v>
      </c>
      <c r="D41" s="162" t="s">
        <v>12</v>
      </c>
      <c r="E41" s="162" t="s">
        <v>12</v>
      </c>
      <c r="F41" s="162" t="s">
        <v>12</v>
      </c>
    </row>
    <row r="43" customHeight="1" spans="3:3">
      <c r="C43" s="163"/>
    </row>
  </sheetData>
  <mergeCells count="25">
    <mergeCell ref="A2:F2"/>
    <mergeCell ref="A5:C5"/>
    <mergeCell ref="A5:C5"/>
    <mergeCell ref="A5:C5"/>
    <mergeCell ref="D5:F5"/>
    <mergeCell ref="D5:F5"/>
    <mergeCell ref="D5:F5"/>
    <mergeCell ref="A39:F39"/>
    <mergeCell ref="A39:F39"/>
    <mergeCell ref="A39:F39"/>
    <mergeCell ref="A39:F39"/>
    <mergeCell ref="A39:F39"/>
    <mergeCell ref="A39:F39"/>
    <mergeCell ref="A40:F40"/>
    <mergeCell ref="A40:F40"/>
    <mergeCell ref="A40:F40"/>
    <mergeCell ref="A40:F40"/>
    <mergeCell ref="A40:F40"/>
    <mergeCell ref="A40:F40"/>
    <mergeCell ref="A41:F41"/>
    <mergeCell ref="A41:F41"/>
    <mergeCell ref="A41:F41"/>
    <mergeCell ref="A41:F41"/>
    <mergeCell ref="A41:F41"/>
    <mergeCell ref="A41:F41"/>
  </mergeCells>
  <printOptions horizontalCentered="1" verticalCentered="1"/>
  <pageMargins left="0.751388888888889" right="0.751388888888889" top="0.393055555555556" bottom="0.393055555555556" header="0.5" footer="0.5"/>
  <pageSetup paperSize="9" scale="65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workbookViewId="0">
      <selection activeCell="A2" sqref="A2:K2"/>
    </sheetView>
  </sheetViews>
  <sheetFormatPr defaultColWidth="9.14285714285714" defaultRowHeight="18" customHeight="1"/>
  <cols>
    <col min="1" max="3" width="3.14285714285714" style="16" customWidth="1"/>
    <col min="4" max="4" width="33.1428571428571" style="16" customWidth="1"/>
    <col min="5" max="5" width="13.8571428571429" style="16" customWidth="1"/>
    <col min="6" max="6" width="14" style="16" customWidth="1"/>
    <col min="7" max="11" width="10.6952380952381" style="16" customWidth="1"/>
    <col min="12" max="12" width="9.76190476190476" style="16"/>
    <col min="13" max="13" width="9.14285714285714" style="16"/>
    <col min="14" max="14" width="16.2857142857143" style="16"/>
    <col min="15" max="16384" width="9.14285714285714" style="16"/>
  </cols>
  <sheetData>
    <row r="1" s="126" customFormat="1" customHeight="1" spans="1:1">
      <c r="A1" s="129"/>
    </row>
    <row r="2" s="127" customFormat="1" customHeight="1" spans="1:11">
      <c r="A2" s="130" t="s">
        <v>124</v>
      </c>
      <c r="B2" s="130"/>
      <c r="C2" s="130"/>
      <c r="D2" s="130"/>
      <c r="E2" s="130"/>
      <c r="F2" s="130"/>
      <c r="G2" s="130" t="s">
        <v>125</v>
      </c>
      <c r="H2" s="130"/>
      <c r="I2" s="130"/>
      <c r="J2" s="130"/>
      <c r="K2" s="130"/>
    </row>
    <row r="3" s="128" customFormat="1" customHeight="1" spans="11:11">
      <c r="K3" s="137" t="s">
        <v>126</v>
      </c>
    </row>
    <row r="4" s="128" customFormat="1" customHeight="1" spans="1:11">
      <c r="A4" s="43" t="s">
        <v>9</v>
      </c>
      <c r="K4" s="137" t="s">
        <v>10</v>
      </c>
    </row>
    <row r="5" s="106" customFormat="1" ht="36" customHeight="1" spans="1:11">
      <c r="A5" s="132" t="s">
        <v>127</v>
      </c>
      <c r="B5" s="133"/>
      <c r="C5" s="55"/>
      <c r="D5" s="55" t="s">
        <v>128</v>
      </c>
      <c r="E5" s="79" t="s">
        <v>104</v>
      </c>
      <c r="F5" s="79" t="s">
        <v>129</v>
      </c>
      <c r="G5" s="79" t="s">
        <v>130</v>
      </c>
      <c r="H5" s="79" t="s">
        <v>131</v>
      </c>
      <c r="I5" s="79" t="s">
        <v>132</v>
      </c>
      <c r="J5" s="79" t="s">
        <v>133</v>
      </c>
      <c r="K5" s="79" t="s">
        <v>134</v>
      </c>
    </row>
    <row r="6" s="50" customFormat="1" customHeight="1" spans="1:11">
      <c r="A6" s="134" t="s">
        <v>135</v>
      </c>
      <c r="B6" s="85" t="s">
        <v>136</v>
      </c>
      <c r="C6" s="85" t="s">
        <v>137</v>
      </c>
      <c r="D6" s="85" t="s">
        <v>17</v>
      </c>
      <c r="E6" s="57" t="s">
        <v>18</v>
      </c>
      <c r="F6" s="57" t="s">
        <v>19</v>
      </c>
      <c r="G6" s="57" t="s">
        <v>27</v>
      </c>
      <c r="H6" s="57" t="s">
        <v>31</v>
      </c>
      <c r="I6" s="57" t="s">
        <v>35</v>
      </c>
      <c r="J6" s="57" t="s">
        <v>39</v>
      </c>
      <c r="K6" s="57" t="s">
        <v>43</v>
      </c>
    </row>
    <row r="7" s="50" customFormat="1" customHeight="1" spans="1:11">
      <c r="A7" s="140" t="s">
        <v>12</v>
      </c>
      <c r="B7" s="86" t="s">
        <v>12</v>
      </c>
      <c r="C7" s="86" t="s">
        <v>12</v>
      </c>
      <c r="D7" s="141" t="s">
        <v>138</v>
      </c>
      <c r="E7" s="142">
        <v>13292.458366</v>
      </c>
      <c r="F7" s="143">
        <v>11758.949778</v>
      </c>
      <c r="G7" s="143"/>
      <c r="H7" s="143">
        <v>778.281619</v>
      </c>
      <c r="I7" s="143"/>
      <c r="J7" s="63"/>
      <c r="K7" s="63">
        <v>755.226969</v>
      </c>
    </row>
    <row r="8" s="50" customFormat="1" customHeight="1" spans="1:11">
      <c r="A8" s="144" t="s">
        <v>139</v>
      </c>
      <c r="B8" s="144"/>
      <c r="C8" s="144"/>
      <c r="D8" s="145" t="s">
        <v>140</v>
      </c>
      <c r="E8" s="135">
        <v>12428.487494</v>
      </c>
      <c r="F8" s="94">
        <v>10894.978906</v>
      </c>
      <c r="G8" s="146"/>
      <c r="H8" s="94">
        <v>778.281619</v>
      </c>
      <c r="I8" s="146"/>
      <c r="J8" s="63"/>
      <c r="K8" s="60">
        <v>755.226969</v>
      </c>
    </row>
    <row r="9" s="50" customFormat="1" customHeight="1" spans="1:11">
      <c r="A9" s="144" t="s">
        <v>141</v>
      </c>
      <c r="B9" s="144"/>
      <c r="C9" s="144"/>
      <c r="D9" s="145" t="s">
        <v>142</v>
      </c>
      <c r="E9" s="135">
        <v>1</v>
      </c>
      <c r="F9" s="94">
        <v>1</v>
      </c>
      <c r="G9" s="146"/>
      <c r="H9" s="94"/>
      <c r="I9" s="146"/>
      <c r="J9" s="63"/>
      <c r="K9" s="60"/>
    </row>
    <row r="10" s="50" customFormat="1" customHeight="1" spans="1:11">
      <c r="A10" s="144" t="s">
        <v>143</v>
      </c>
      <c r="B10" s="144"/>
      <c r="C10" s="144"/>
      <c r="D10" s="145" t="s">
        <v>144</v>
      </c>
      <c r="E10" s="135">
        <v>1</v>
      </c>
      <c r="F10" s="94">
        <v>1</v>
      </c>
      <c r="G10" s="146"/>
      <c r="H10" s="94"/>
      <c r="I10" s="146"/>
      <c r="J10" s="63"/>
      <c r="K10" s="60"/>
    </row>
    <row r="11" s="50" customFormat="1" customHeight="1" spans="1:11">
      <c r="A11" s="144" t="s">
        <v>145</v>
      </c>
      <c r="B11" s="144"/>
      <c r="C11" s="144"/>
      <c r="D11" s="145" t="s">
        <v>146</v>
      </c>
      <c r="E11" s="135">
        <v>12427.487494</v>
      </c>
      <c r="F11" s="94">
        <v>10893.978906</v>
      </c>
      <c r="G11" s="146"/>
      <c r="H11" s="94">
        <v>778.281619</v>
      </c>
      <c r="I11" s="146"/>
      <c r="J11" s="63"/>
      <c r="K11" s="60">
        <v>755.226969</v>
      </c>
    </row>
    <row r="12" s="50" customFormat="1" customHeight="1" spans="1:11">
      <c r="A12" s="144" t="s">
        <v>147</v>
      </c>
      <c r="B12" s="144"/>
      <c r="C12" s="144"/>
      <c r="D12" s="145" t="s">
        <v>148</v>
      </c>
      <c r="E12" s="135">
        <v>7.8</v>
      </c>
      <c r="F12" s="94">
        <v>7.8</v>
      </c>
      <c r="G12" s="146"/>
      <c r="H12" s="94"/>
      <c r="I12" s="146"/>
      <c r="J12" s="63"/>
      <c r="K12" s="60"/>
    </row>
    <row r="13" s="50" customFormat="1" customHeight="1" spans="1:11">
      <c r="A13" s="144" t="s">
        <v>149</v>
      </c>
      <c r="B13" s="144"/>
      <c r="C13" s="144"/>
      <c r="D13" s="145" t="s">
        <v>150</v>
      </c>
      <c r="E13" s="135">
        <v>12419.687494</v>
      </c>
      <c r="F13" s="94">
        <v>10886.178906</v>
      </c>
      <c r="G13" s="146"/>
      <c r="H13" s="94">
        <v>778.281619</v>
      </c>
      <c r="I13" s="146"/>
      <c r="J13" s="63"/>
      <c r="K13" s="60">
        <v>755.226969</v>
      </c>
    </row>
    <row r="14" s="50" customFormat="1" customHeight="1" spans="1:11">
      <c r="A14" s="91" t="s">
        <v>151</v>
      </c>
      <c r="B14" s="92"/>
      <c r="C14" s="92" t="s">
        <v>12</v>
      </c>
      <c r="D14" s="92" t="s">
        <v>152</v>
      </c>
      <c r="E14" s="135">
        <v>647.68393</v>
      </c>
      <c r="F14" s="94">
        <v>647.68393</v>
      </c>
      <c r="G14" s="94"/>
      <c r="H14" s="94"/>
      <c r="I14" s="94"/>
      <c r="J14" s="60"/>
      <c r="K14" s="60"/>
    </row>
    <row r="15" s="50" customFormat="1" customHeight="1" spans="1:11">
      <c r="A15" s="91" t="s">
        <v>153</v>
      </c>
      <c r="B15" s="92"/>
      <c r="C15" s="92" t="s">
        <v>12</v>
      </c>
      <c r="D15" s="92" t="s">
        <v>154</v>
      </c>
      <c r="E15" s="135">
        <v>321.85149</v>
      </c>
      <c r="F15" s="94">
        <v>321.85149</v>
      </c>
      <c r="G15" s="94"/>
      <c r="H15" s="94"/>
      <c r="I15" s="94"/>
      <c r="J15" s="60"/>
      <c r="K15" s="60"/>
    </row>
    <row r="16" s="50" customFormat="1" customHeight="1" spans="1:11">
      <c r="A16" s="91" t="s">
        <v>155</v>
      </c>
      <c r="B16" s="92"/>
      <c r="C16" s="92" t="s">
        <v>12</v>
      </c>
      <c r="D16" s="92" t="s">
        <v>156</v>
      </c>
      <c r="E16" s="135">
        <v>321.85149</v>
      </c>
      <c r="F16" s="94">
        <v>321.85149</v>
      </c>
      <c r="G16" s="94"/>
      <c r="H16" s="94"/>
      <c r="I16" s="94"/>
      <c r="J16" s="60"/>
      <c r="K16" s="60"/>
    </row>
    <row r="17" s="50" customFormat="1" customHeight="1" spans="1:11">
      <c r="A17" s="91" t="s">
        <v>157</v>
      </c>
      <c r="B17" s="92"/>
      <c r="C17" s="92" t="s">
        <v>12</v>
      </c>
      <c r="D17" s="92" t="s">
        <v>158</v>
      </c>
      <c r="E17" s="135">
        <v>319.5109</v>
      </c>
      <c r="F17" s="94">
        <v>319.5109</v>
      </c>
      <c r="G17" s="94"/>
      <c r="H17" s="94"/>
      <c r="I17" s="94"/>
      <c r="J17" s="60"/>
      <c r="K17" s="60"/>
    </row>
    <row r="18" s="50" customFormat="1" customHeight="1" spans="1:11">
      <c r="A18" s="91" t="s">
        <v>159</v>
      </c>
      <c r="B18" s="92"/>
      <c r="C18" s="92" t="s">
        <v>12</v>
      </c>
      <c r="D18" s="92" t="s">
        <v>160</v>
      </c>
      <c r="E18" s="135">
        <v>319.5109</v>
      </c>
      <c r="F18" s="94">
        <v>319.5109</v>
      </c>
      <c r="G18" s="94"/>
      <c r="H18" s="94"/>
      <c r="I18" s="94"/>
      <c r="J18" s="60"/>
      <c r="K18" s="60"/>
    </row>
    <row r="19" s="50" customFormat="1" customHeight="1" spans="1:11">
      <c r="A19" s="91" t="s">
        <v>161</v>
      </c>
      <c r="B19" s="92"/>
      <c r="C19" s="92" t="s">
        <v>12</v>
      </c>
      <c r="D19" s="92" t="s">
        <v>162</v>
      </c>
      <c r="E19" s="135">
        <v>6.32154</v>
      </c>
      <c r="F19" s="60">
        <v>6.32154</v>
      </c>
      <c r="G19" s="60"/>
      <c r="H19" s="60"/>
      <c r="I19" s="60"/>
      <c r="J19" s="60"/>
      <c r="K19" s="60"/>
    </row>
    <row r="20" s="50" customFormat="1" customHeight="1" spans="1:11">
      <c r="A20" s="91" t="s">
        <v>163</v>
      </c>
      <c r="B20" s="92"/>
      <c r="C20" s="92" t="s">
        <v>12</v>
      </c>
      <c r="D20" s="92" t="s">
        <v>164</v>
      </c>
      <c r="E20" s="135">
        <v>6.32154</v>
      </c>
      <c r="F20" s="60">
        <v>6.32154</v>
      </c>
      <c r="G20" s="60"/>
      <c r="H20" s="60"/>
      <c r="I20" s="60"/>
      <c r="J20" s="60"/>
      <c r="K20" s="60"/>
    </row>
    <row r="21" s="50" customFormat="1" customHeight="1" spans="1:11">
      <c r="A21" s="91" t="s">
        <v>165</v>
      </c>
      <c r="B21" s="92"/>
      <c r="C21" s="92" t="s">
        <v>12</v>
      </c>
      <c r="D21" s="92" t="s">
        <v>166</v>
      </c>
      <c r="E21" s="135">
        <v>82.598009</v>
      </c>
      <c r="F21" s="60">
        <v>82.598009</v>
      </c>
      <c r="G21" s="60"/>
      <c r="H21" s="60"/>
      <c r="I21" s="60"/>
      <c r="J21" s="60"/>
      <c r="K21" s="60"/>
    </row>
    <row r="22" s="50" customFormat="1" customHeight="1" spans="1:11">
      <c r="A22" s="91" t="s">
        <v>167</v>
      </c>
      <c r="B22" s="92"/>
      <c r="C22" s="92" t="s">
        <v>12</v>
      </c>
      <c r="D22" s="92" t="s">
        <v>168</v>
      </c>
      <c r="E22" s="135">
        <v>82.598009</v>
      </c>
      <c r="F22" s="60">
        <v>82.598009</v>
      </c>
      <c r="G22" s="60"/>
      <c r="H22" s="60"/>
      <c r="I22" s="60"/>
      <c r="J22" s="60"/>
      <c r="K22" s="60"/>
    </row>
    <row r="23" s="50" customFormat="1" customHeight="1" spans="1:11">
      <c r="A23" s="91" t="s">
        <v>169</v>
      </c>
      <c r="B23" s="92"/>
      <c r="C23" s="92" t="s">
        <v>12</v>
      </c>
      <c r="D23" s="92" t="s">
        <v>170</v>
      </c>
      <c r="E23" s="135">
        <v>82.598009</v>
      </c>
      <c r="F23" s="60">
        <v>82.598009</v>
      </c>
      <c r="G23" s="60"/>
      <c r="H23" s="60"/>
      <c r="I23" s="60"/>
      <c r="J23" s="60"/>
      <c r="K23" s="60"/>
    </row>
    <row r="24" s="50" customFormat="1" customHeight="1" spans="1:11">
      <c r="A24" s="91" t="s">
        <v>171</v>
      </c>
      <c r="B24" s="92"/>
      <c r="C24" s="92" t="s">
        <v>12</v>
      </c>
      <c r="D24" s="92" t="s">
        <v>172</v>
      </c>
      <c r="E24" s="135">
        <v>133.688933</v>
      </c>
      <c r="F24" s="60">
        <v>133.688933</v>
      </c>
      <c r="G24" s="60"/>
      <c r="H24" s="60"/>
      <c r="I24" s="60"/>
      <c r="J24" s="60"/>
      <c r="K24" s="60"/>
    </row>
    <row r="25" s="50" customFormat="1" customHeight="1" spans="1:11">
      <c r="A25" s="91" t="s">
        <v>173</v>
      </c>
      <c r="B25" s="92"/>
      <c r="C25" s="92" t="s">
        <v>12</v>
      </c>
      <c r="D25" s="92" t="s">
        <v>174</v>
      </c>
      <c r="E25" s="135">
        <v>133.688933</v>
      </c>
      <c r="F25" s="60">
        <v>133.688933</v>
      </c>
      <c r="G25" s="60"/>
      <c r="H25" s="60"/>
      <c r="I25" s="60"/>
      <c r="J25" s="60"/>
      <c r="K25" s="60"/>
    </row>
    <row r="26" s="50" customFormat="1" customHeight="1" spans="1:11">
      <c r="A26" s="95" t="s">
        <v>175</v>
      </c>
      <c r="B26" s="96"/>
      <c r="C26" s="96" t="s">
        <v>12</v>
      </c>
      <c r="D26" s="96" t="s">
        <v>176</v>
      </c>
      <c r="E26" s="136">
        <v>133.688933</v>
      </c>
      <c r="F26" s="60">
        <v>133.688933</v>
      </c>
      <c r="G26" s="60"/>
      <c r="H26" s="60"/>
      <c r="I26" s="60"/>
      <c r="J26" s="60"/>
      <c r="K26" s="60"/>
    </row>
    <row r="27" s="50" customFormat="1" customHeight="1" spans="1:11">
      <c r="A27" s="58"/>
      <c r="B27" s="59"/>
      <c r="C27" s="59"/>
      <c r="D27" s="59"/>
      <c r="E27" s="74"/>
      <c r="F27" s="74"/>
      <c r="G27" s="73" t="s">
        <v>12</v>
      </c>
      <c r="H27" s="73" t="s">
        <v>12</v>
      </c>
      <c r="I27" s="73" t="s">
        <v>12</v>
      </c>
      <c r="J27" s="73" t="s">
        <v>12</v>
      </c>
      <c r="K27" s="73" t="s">
        <v>12</v>
      </c>
    </row>
    <row r="28" s="50" customFormat="1" customHeight="1" spans="1:11">
      <c r="A28" s="68" t="s">
        <v>177</v>
      </c>
      <c r="B28" s="68" t="s">
        <v>12</v>
      </c>
      <c r="C28" s="68" t="s">
        <v>12</v>
      </c>
      <c r="D28" s="68" t="s">
        <v>12</v>
      </c>
      <c r="E28" s="68" t="s">
        <v>12</v>
      </c>
      <c r="F28" s="68" t="s">
        <v>12</v>
      </c>
      <c r="G28" s="68" t="s">
        <v>12</v>
      </c>
      <c r="H28" s="68" t="s">
        <v>12</v>
      </c>
      <c r="I28" s="68" t="s">
        <v>12</v>
      </c>
      <c r="J28" s="68" t="s">
        <v>12</v>
      </c>
      <c r="K28" s="68" t="s">
        <v>12</v>
      </c>
    </row>
    <row r="29" s="50" customFormat="1" customHeight="1" spans="1:11">
      <c r="A29" s="68" t="s">
        <v>178</v>
      </c>
      <c r="B29" s="68" t="s">
        <v>12</v>
      </c>
      <c r="C29" s="68" t="s">
        <v>12</v>
      </c>
      <c r="D29" s="68" t="s">
        <v>12</v>
      </c>
      <c r="E29" s="68" t="s">
        <v>12</v>
      </c>
      <c r="F29" s="68" t="s">
        <v>12</v>
      </c>
      <c r="G29" s="68" t="s">
        <v>12</v>
      </c>
      <c r="H29" s="68" t="s">
        <v>12</v>
      </c>
      <c r="I29" s="68" t="s">
        <v>12</v>
      </c>
      <c r="J29" s="68" t="s">
        <v>12</v>
      </c>
      <c r="K29" s="68" t="s">
        <v>12</v>
      </c>
    </row>
    <row r="30" s="50" customFormat="1" customHeight="1" spans="1:11">
      <c r="A30" s="68" t="s">
        <v>179</v>
      </c>
      <c r="B30" s="68" t="s">
        <v>12</v>
      </c>
      <c r="C30" s="68" t="s">
        <v>12</v>
      </c>
      <c r="D30" s="68" t="s">
        <v>12</v>
      </c>
      <c r="E30" s="68" t="s">
        <v>12</v>
      </c>
      <c r="F30" s="68" t="s">
        <v>12</v>
      </c>
      <c r="G30" s="68" t="s">
        <v>12</v>
      </c>
      <c r="H30" s="68" t="s">
        <v>12</v>
      </c>
      <c r="I30" s="68" t="s">
        <v>12</v>
      </c>
      <c r="J30" s="68" t="s">
        <v>12</v>
      </c>
      <c r="K30" s="68" t="s">
        <v>12</v>
      </c>
    </row>
    <row r="31" s="50" customFormat="1" customHeight="1" spans="1:11">
      <c r="A31" s="68" t="s">
        <v>180</v>
      </c>
      <c r="B31" s="68" t="s">
        <v>12</v>
      </c>
      <c r="C31" s="68" t="s">
        <v>12</v>
      </c>
      <c r="D31" s="68" t="s">
        <v>12</v>
      </c>
      <c r="E31" s="68" t="s">
        <v>12</v>
      </c>
      <c r="F31" s="68" t="s">
        <v>12</v>
      </c>
      <c r="G31" s="68" t="s">
        <v>12</v>
      </c>
      <c r="H31" s="68" t="s">
        <v>12</v>
      </c>
      <c r="I31" s="68" t="s">
        <v>12</v>
      </c>
      <c r="J31" s="68" t="s">
        <v>12</v>
      </c>
      <c r="K31" s="68" t="s">
        <v>12</v>
      </c>
    </row>
    <row r="33" customHeight="1" spans="7:7">
      <c r="G33" s="42"/>
    </row>
  </sheetData>
  <mergeCells count="74">
    <mergeCell ref="A2:K2"/>
    <mergeCell ref="A5:C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7:C27"/>
    <mergeCell ref="A27:C27"/>
    <mergeCell ref="A28:K28"/>
    <mergeCell ref="A28:K28"/>
    <mergeCell ref="A28:K28"/>
    <mergeCell ref="A28:K28"/>
    <mergeCell ref="A28:K28"/>
    <mergeCell ref="A28:K28"/>
    <mergeCell ref="A28:K28"/>
    <mergeCell ref="A28:K28"/>
    <mergeCell ref="A28:K28"/>
    <mergeCell ref="A28:K28"/>
    <mergeCell ref="A28:K28"/>
    <mergeCell ref="A29:K29"/>
    <mergeCell ref="A29:K29"/>
    <mergeCell ref="A29:K29"/>
    <mergeCell ref="A29:K29"/>
    <mergeCell ref="A29:K29"/>
    <mergeCell ref="A29:K29"/>
    <mergeCell ref="A29:K29"/>
    <mergeCell ref="A29:K29"/>
    <mergeCell ref="A29:K29"/>
    <mergeCell ref="A29:K29"/>
    <mergeCell ref="A29:K29"/>
    <mergeCell ref="A30:K30"/>
    <mergeCell ref="A30:K30"/>
    <mergeCell ref="A30:K30"/>
    <mergeCell ref="A30:K30"/>
    <mergeCell ref="A30:K30"/>
    <mergeCell ref="A30:K30"/>
    <mergeCell ref="A30:K30"/>
    <mergeCell ref="A30:K30"/>
    <mergeCell ref="A30:K30"/>
    <mergeCell ref="A30:K30"/>
    <mergeCell ref="A30:K30"/>
    <mergeCell ref="A31:K31"/>
    <mergeCell ref="A31:K31"/>
    <mergeCell ref="A31:K31"/>
    <mergeCell ref="A31:K31"/>
    <mergeCell ref="A31:K31"/>
    <mergeCell ref="A31:K31"/>
    <mergeCell ref="A31:K31"/>
    <mergeCell ref="A31:K31"/>
    <mergeCell ref="A31:K31"/>
    <mergeCell ref="A31:K31"/>
    <mergeCell ref="A31:K31"/>
    <mergeCell ref="A6:A7"/>
    <mergeCell ref="A6:A7"/>
    <mergeCell ref="B6:B7"/>
    <mergeCell ref="B6:B7"/>
    <mergeCell ref="C6:C7"/>
    <mergeCell ref="C6:C7"/>
  </mergeCells>
  <printOptions horizontalCentered="1" verticalCentered="1"/>
  <pageMargins left="0.751388888888889" right="0.751388888888889" top="1" bottom="1" header="0.5" footer="0.5"/>
  <pageSetup paperSize="9" scale="78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workbookViewId="0">
      <selection activeCell="A2" sqref="A2:J2"/>
    </sheetView>
  </sheetViews>
  <sheetFormatPr defaultColWidth="9.14285714285714" defaultRowHeight="18" customHeight="1"/>
  <cols>
    <col min="1" max="3" width="3.14285714285714" style="16" customWidth="1"/>
    <col min="4" max="4" width="32.8571428571429" style="16" customWidth="1"/>
    <col min="5" max="7" width="13.6952380952381" style="16" customWidth="1"/>
    <col min="8" max="10" width="10.6952380952381" style="16" customWidth="1"/>
    <col min="11" max="11" width="6.14285714285714" style="16" customWidth="1"/>
    <col min="12" max="12" width="16" style="16" customWidth="1"/>
    <col min="13" max="13" width="15.8571428571429" style="16" customWidth="1"/>
    <col min="14" max="14" width="16.8571428571429" style="16" customWidth="1"/>
    <col min="15" max="15" width="5.28571428571429" style="16" customWidth="1"/>
    <col min="16" max="17" width="13.2857142857143" style="16" customWidth="1"/>
    <col min="18" max="18" width="14.2857142857143" style="16" customWidth="1"/>
    <col min="19" max="16384" width="9.14285714285714" style="16"/>
  </cols>
  <sheetData>
    <row r="1" s="126" customFormat="1" customHeight="1" spans="1:1">
      <c r="A1" s="129"/>
    </row>
    <row r="2" s="127" customFormat="1" customHeight="1" spans="1:10">
      <c r="A2" s="130" t="s">
        <v>181</v>
      </c>
      <c r="B2" s="130"/>
      <c r="C2" s="130"/>
      <c r="D2" s="130"/>
      <c r="E2" s="130"/>
      <c r="F2" s="130" t="s">
        <v>182</v>
      </c>
      <c r="G2" s="130"/>
      <c r="H2" s="130"/>
      <c r="I2" s="130"/>
      <c r="J2" s="130"/>
    </row>
    <row r="3" s="128" customFormat="1" customHeight="1" spans="10:10">
      <c r="J3" s="137" t="s">
        <v>183</v>
      </c>
    </row>
    <row r="4" s="128" customFormat="1" customHeight="1" spans="1:10">
      <c r="A4" s="43" t="s">
        <v>9</v>
      </c>
      <c r="G4" s="131"/>
      <c r="J4" s="137" t="s">
        <v>10</v>
      </c>
    </row>
    <row r="5" s="106" customFormat="1" ht="36" customHeight="1" spans="1:10">
      <c r="A5" s="132" t="s">
        <v>127</v>
      </c>
      <c r="B5" s="133"/>
      <c r="C5" s="55"/>
      <c r="D5" s="55" t="s">
        <v>128</v>
      </c>
      <c r="E5" s="79" t="s">
        <v>106</v>
      </c>
      <c r="F5" s="79" t="s">
        <v>184</v>
      </c>
      <c r="G5" s="79" t="s">
        <v>185</v>
      </c>
      <c r="H5" s="79" t="s">
        <v>186</v>
      </c>
      <c r="I5" s="79" t="s">
        <v>187</v>
      </c>
      <c r="J5" s="79" t="s">
        <v>188</v>
      </c>
    </row>
    <row r="6" s="50" customFormat="1" customHeight="1" spans="1:10">
      <c r="A6" s="134" t="s">
        <v>135</v>
      </c>
      <c r="B6" s="85" t="s">
        <v>136</v>
      </c>
      <c r="C6" s="85" t="s">
        <v>137</v>
      </c>
      <c r="D6" s="85" t="s">
        <v>17</v>
      </c>
      <c r="E6" s="57" t="s">
        <v>18</v>
      </c>
      <c r="F6" s="57" t="s">
        <v>19</v>
      </c>
      <c r="G6" s="57" t="s">
        <v>27</v>
      </c>
      <c r="H6" s="57" t="s">
        <v>31</v>
      </c>
      <c r="I6" s="57" t="s">
        <v>35</v>
      </c>
      <c r="J6" s="57" t="s">
        <v>39</v>
      </c>
    </row>
    <row r="7" s="50" customFormat="1" customHeight="1" spans="1:10">
      <c r="A7" s="134" t="s">
        <v>12</v>
      </c>
      <c r="B7" s="85" t="s">
        <v>12</v>
      </c>
      <c r="C7" s="85" t="s">
        <v>12</v>
      </c>
      <c r="D7" s="62" t="s">
        <v>138</v>
      </c>
      <c r="E7" s="63">
        <v>14666.312606</v>
      </c>
      <c r="F7" s="63">
        <v>3729.29413</v>
      </c>
      <c r="G7" s="63">
        <v>10937.018476</v>
      </c>
      <c r="H7" s="63" t="s">
        <v>12</v>
      </c>
      <c r="I7" s="63" t="s">
        <v>12</v>
      </c>
      <c r="J7" s="63" t="s">
        <v>12</v>
      </c>
    </row>
    <row r="8" s="50" customFormat="1" customHeight="1" spans="1:10">
      <c r="A8" s="91" t="s">
        <v>139</v>
      </c>
      <c r="B8" s="92"/>
      <c r="C8" s="92" t="s">
        <v>12</v>
      </c>
      <c r="D8" s="92" t="s">
        <v>140</v>
      </c>
      <c r="E8" s="135">
        <v>13802.341734</v>
      </c>
      <c r="F8" s="135">
        <v>3334.422778</v>
      </c>
      <c r="G8" s="135">
        <v>10467.918956</v>
      </c>
      <c r="H8" s="135">
        <v>0</v>
      </c>
      <c r="I8" s="135">
        <v>0</v>
      </c>
      <c r="J8" s="138">
        <v>0</v>
      </c>
    </row>
    <row r="9" s="50" customFormat="1" customHeight="1" spans="1:10">
      <c r="A9" s="91" t="s">
        <v>141</v>
      </c>
      <c r="B9" s="92"/>
      <c r="C9" s="92" t="s">
        <v>12</v>
      </c>
      <c r="D9" s="92" t="s">
        <v>142</v>
      </c>
      <c r="E9" s="135">
        <v>1</v>
      </c>
      <c r="F9" s="135">
        <v>0</v>
      </c>
      <c r="G9" s="135">
        <v>1</v>
      </c>
      <c r="H9" s="135">
        <v>0</v>
      </c>
      <c r="I9" s="135">
        <v>0</v>
      </c>
      <c r="J9" s="138">
        <v>0</v>
      </c>
    </row>
    <row r="10" s="50" customFormat="1" customHeight="1" spans="1:10">
      <c r="A10" s="91" t="s">
        <v>143</v>
      </c>
      <c r="B10" s="92"/>
      <c r="C10" s="92" t="s">
        <v>12</v>
      </c>
      <c r="D10" s="92" t="s">
        <v>144</v>
      </c>
      <c r="E10" s="135">
        <v>1</v>
      </c>
      <c r="F10" s="135">
        <v>0</v>
      </c>
      <c r="G10" s="135">
        <v>1</v>
      </c>
      <c r="H10" s="135">
        <v>0</v>
      </c>
      <c r="I10" s="135">
        <v>0</v>
      </c>
      <c r="J10" s="138">
        <v>0</v>
      </c>
    </row>
    <row r="11" s="50" customFormat="1" customHeight="1" spans="1:10">
      <c r="A11" s="91" t="s">
        <v>145</v>
      </c>
      <c r="B11" s="92"/>
      <c r="C11" s="92" t="s">
        <v>12</v>
      </c>
      <c r="D11" s="92" t="s">
        <v>146</v>
      </c>
      <c r="E11" s="135">
        <v>13801.341734</v>
      </c>
      <c r="F11" s="135">
        <v>3334.422778</v>
      </c>
      <c r="G11" s="135">
        <v>10466.918956</v>
      </c>
      <c r="H11" s="135">
        <v>0</v>
      </c>
      <c r="I11" s="135">
        <v>0</v>
      </c>
      <c r="J11" s="138">
        <v>0</v>
      </c>
    </row>
    <row r="12" s="50" customFormat="1" customHeight="1" spans="1:10">
      <c r="A12" s="91" t="s">
        <v>147</v>
      </c>
      <c r="B12" s="92"/>
      <c r="C12" s="92" t="s">
        <v>12</v>
      </c>
      <c r="D12" s="92" t="s">
        <v>148</v>
      </c>
      <c r="E12" s="135">
        <v>7.8</v>
      </c>
      <c r="F12" s="135">
        <v>0</v>
      </c>
      <c r="G12" s="135">
        <v>7.8</v>
      </c>
      <c r="H12" s="135">
        <v>0</v>
      </c>
      <c r="I12" s="135">
        <v>0</v>
      </c>
      <c r="J12" s="138">
        <v>0</v>
      </c>
    </row>
    <row r="13" s="50" customFormat="1" customHeight="1" spans="1:10">
      <c r="A13" s="91" t="s">
        <v>149</v>
      </c>
      <c r="B13" s="92"/>
      <c r="C13" s="92" t="s">
        <v>12</v>
      </c>
      <c r="D13" s="92" t="s">
        <v>150</v>
      </c>
      <c r="E13" s="135">
        <v>13793.541734</v>
      </c>
      <c r="F13" s="135">
        <v>3334.422778</v>
      </c>
      <c r="G13" s="135">
        <v>10459.118956</v>
      </c>
      <c r="H13" s="135">
        <v>0</v>
      </c>
      <c r="I13" s="135">
        <v>0</v>
      </c>
      <c r="J13" s="138">
        <v>0</v>
      </c>
    </row>
    <row r="14" s="50" customFormat="1" customHeight="1" spans="1:10">
      <c r="A14" s="91" t="s">
        <v>151</v>
      </c>
      <c r="B14" s="92"/>
      <c r="C14" s="92" t="s">
        <v>12</v>
      </c>
      <c r="D14" s="92" t="s">
        <v>152</v>
      </c>
      <c r="E14" s="135">
        <v>647.68393</v>
      </c>
      <c r="F14" s="135">
        <v>178.58441</v>
      </c>
      <c r="G14" s="135">
        <v>469.09952</v>
      </c>
      <c r="H14" s="135">
        <v>0</v>
      </c>
      <c r="I14" s="135">
        <v>0</v>
      </c>
      <c r="J14" s="138">
        <v>0</v>
      </c>
    </row>
    <row r="15" s="50" customFormat="1" customHeight="1" spans="1:10">
      <c r="A15" s="91" t="s">
        <v>153</v>
      </c>
      <c r="B15" s="92"/>
      <c r="C15" s="92" t="s">
        <v>12</v>
      </c>
      <c r="D15" s="92" t="s">
        <v>154</v>
      </c>
      <c r="E15" s="135">
        <v>321.85149</v>
      </c>
      <c r="F15" s="135">
        <v>178.58441</v>
      </c>
      <c r="G15" s="135">
        <v>143.26708</v>
      </c>
      <c r="H15" s="135">
        <v>0</v>
      </c>
      <c r="I15" s="135">
        <v>0</v>
      </c>
      <c r="J15" s="138">
        <v>0</v>
      </c>
    </row>
    <row r="16" s="50" customFormat="1" customHeight="1" spans="1:10">
      <c r="A16" s="91" t="s">
        <v>155</v>
      </c>
      <c r="B16" s="92"/>
      <c r="C16" s="92" t="s">
        <v>12</v>
      </c>
      <c r="D16" s="92" t="s">
        <v>156</v>
      </c>
      <c r="E16" s="135">
        <v>321.85149</v>
      </c>
      <c r="F16" s="135">
        <v>178.58441</v>
      </c>
      <c r="G16" s="135">
        <v>143.26708</v>
      </c>
      <c r="H16" s="135">
        <v>0</v>
      </c>
      <c r="I16" s="135">
        <v>0</v>
      </c>
      <c r="J16" s="138">
        <v>0</v>
      </c>
    </row>
    <row r="17" s="50" customFormat="1" customHeight="1" spans="1:10">
      <c r="A17" s="91" t="s">
        <v>157</v>
      </c>
      <c r="B17" s="92"/>
      <c r="C17" s="92" t="s">
        <v>12</v>
      </c>
      <c r="D17" s="92" t="s">
        <v>158</v>
      </c>
      <c r="E17" s="135">
        <v>319.5109</v>
      </c>
      <c r="F17" s="135">
        <v>0</v>
      </c>
      <c r="G17" s="135">
        <v>319.5109</v>
      </c>
      <c r="H17" s="135">
        <v>0</v>
      </c>
      <c r="I17" s="135">
        <v>0</v>
      </c>
      <c r="J17" s="138">
        <v>0</v>
      </c>
    </row>
    <row r="18" s="50" customFormat="1" customHeight="1" spans="1:10">
      <c r="A18" s="91" t="s">
        <v>159</v>
      </c>
      <c r="B18" s="92"/>
      <c r="C18" s="92" t="s">
        <v>12</v>
      </c>
      <c r="D18" s="92" t="s">
        <v>160</v>
      </c>
      <c r="E18" s="135">
        <v>319.5109</v>
      </c>
      <c r="F18" s="135">
        <v>0</v>
      </c>
      <c r="G18" s="135">
        <v>319.5109</v>
      </c>
      <c r="H18" s="135">
        <v>0</v>
      </c>
      <c r="I18" s="135">
        <v>0</v>
      </c>
      <c r="J18" s="138">
        <v>0</v>
      </c>
    </row>
    <row r="19" s="50" customFormat="1" customHeight="1" spans="1:10">
      <c r="A19" s="91" t="s">
        <v>161</v>
      </c>
      <c r="B19" s="92"/>
      <c r="C19" s="92" t="s">
        <v>12</v>
      </c>
      <c r="D19" s="92" t="s">
        <v>162</v>
      </c>
      <c r="E19" s="135">
        <v>6.32154</v>
      </c>
      <c r="F19" s="135">
        <v>0</v>
      </c>
      <c r="G19" s="135">
        <v>6.32154</v>
      </c>
      <c r="H19" s="135">
        <v>0</v>
      </c>
      <c r="I19" s="135">
        <v>0</v>
      </c>
      <c r="J19" s="138">
        <v>0</v>
      </c>
    </row>
    <row r="20" s="50" customFormat="1" customHeight="1" spans="1:10">
      <c r="A20" s="91" t="s">
        <v>163</v>
      </c>
      <c r="B20" s="92"/>
      <c r="C20" s="92" t="s">
        <v>12</v>
      </c>
      <c r="D20" s="92" t="s">
        <v>164</v>
      </c>
      <c r="E20" s="135">
        <v>6.32154</v>
      </c>
      <c r="F20" s="135">
        <v>0</v>
      </c>
      <c r="G20" s="135">
        <v>6.32154</v>
      </c>
      <c r="H20" s="135">
        <v>0</v>
      </c>
      <c r="I20" s="135">
        <v>0</v>
      </c>
      <c r="J20" s="138">
        <v>0</v>
      </c>
    </row>
    <row r="21" s="50" customFormat="1" customHeight="1" spans="1:10">
      <c r="A21" s="91" t="s">
        <v>165</v>
      </c>
      <c r="B21" s="92"/>
      <c r="C21" s="92" t="s">
        <v>12</v>
      </c>
      <c r="D21" s="92" t="s">
        <v>166</v>
      </c>
      <c r="E21" s="135">
        <v>82.598009</v>
      </c>
      <c r="F21" s="135">
        <v>82.598009</v>
      </c>
      <c r="G21" s="135">
        <v>0</v>
      </c>
      <c r="H21" s="135">
        <v>0</v>
      </c>
      <c r="I21" s="135">
        <v>0</v>
      </c>
      <c r="J21" s="138">
        <v>0</v>
      </c>
    </row>
    <row r="22" s="50" customFormat="1" customHeight="1" spans="1:10">
      <c r="A22" s="91" t="s">
        <v>167</v>
      </c>
      <c r="B22" s="92"/>
      <c r="C22" s="92" t="s">
        <v>12</v>
      </c>
      <c r="D22" s="92" t="s">
        <v>168</v>
      </c>
      <c r="E22" s="135">
        <v>82.598009</v>
      </c>
      <c r="F22" s="135">
        <v>82.598009</v>
      </c>
      <c r="G22" s="135">
        <v>0</v>
      </c>
      <c r="H22" s="135">
        <v>0</v>
      </c>
      <c r="I22" s="135">
        <v>0</v>
      </c>
      <c r="J22" s="138">
        <v>0</v>
      </c>
    </row>
    <row r="23" s="50" customFormat="1" customHeight="1" spans="1:10">
      <c r="A23" s="91" t="s">
        <v>169</v>
      </c>
      <c r="B23" s="92"/>
      <c r="C23" s="92" t="s">
        <v>12</v>
      </c>
      <c r="D23" s="92" t="s">
        <v>170</v>
      </c>
      <c r="E23" s="135">
        <v>82.598009</v>
      </c>
      <c r="F23" s="135">
        <v>82.598009</v>
      </c>
      <c r="G23" s="135">
        <v>0</v>
      </c>
      <c r="H23" s="135">
        <v>0</v>
      </c>
      <c r="I23" s="135">
        <v>0</v>
      </c>
      <c r="J23" s="138">
        <v>0</v>
      </c>
    </row>
    <row r="24" s="50" customFormat="1" customHeight="1" spans="1:10">
      <c r="A24" s="91" t="s">
        <v>171</v>
      </c>
      <c r="B24" s="92"/>
      <c r="C24" s="92" t="s">
        <v>12</v>
      </c>
      <c r="D24" s="92" t="s">
        <v>172</v>
      </c>
      <c r="E24" s="135">
        <v>133.688933</v>
      </c>
      <c r="F24" s="135">
        <v>133.688933</v>
      </c>
      <c r="G24" s="135">
        <v>0</v>
      </c>
      <c r="H24" s="135">
        <v>0</v>
      </c>
      <c r="I24" s="135">
        <v>0</v>
      </c>
      <c r="J24" s="138">
        <v>0</v>
      </c>
    </row>
    <row r="25" s="50" customFormat="1" customHeight="1" spans="1:10">
      <c r="A25" s="91" t="s">
        <v>173</v>
      </c>
      <c r="B25" s="92"/>
      <c r="C25" s="92" t="s">
        <v>12</v>
      </c>
      <c r="D25" s="92" t="s">
        <v>174</v>
      </c>
      <c r="E25" s="135">
        <v>133.688933</v>
      </c>
      <c r="F25" s="135">
        <v>133.688933</v>
      </c>
      <c r="G25" s="135">
        <v>0</v>
      </c>
      <c r="H25" s="135">
        <v>0</v>
      </c>
      <c r="I25" s="135">
        <v>0</v>
      </c>
      <c r="J25" s="138">
        <v>0</v>
      </c>
    </row>
    <row r="26" s="50" customFormat="1" customHeight="1" spans="1:10">
      <c r="A26" s="95" t="s">
        <v>175</v>
      </c>
      <c r="B26" s="96"/>
      <c r="C26" s="96" t="s">
        <v>12</v>
      </c>
      <c r="D26" s="96" t="s">
        <v>176</v>
      </c>
      <c r="E26" s="136">
        <v>133.688933</v>
      </c>
      <c r="F26" s="136">
        <v>133.688933</v>
      </c>
      <c r="G26" s="136">
        <v>0</v>
      </c>
      <c r="H26" s="136">
        <v>0</v>
      </c>
      <c r="I26" s="136">
        <v>0</v>
      </c>
      <c r="J26" s="139">
        <v>0</v>
      </c>
    </row>
    <row r="27" s="50" customFormat="1" customHeight="1" spans="1:10">
      <c r="A27" s="58"/>
      <c r="B27" s="59"/>
      <c r="C27" s="59"/>
      <c r="D27" s="59"/>
      <c r="E27" s="74"/>
      <c r="F27" s="74"/>
      <c r="G27" s="73"/>
      <c r="H27" s="73"/>
      <c r="I27" s="73"/>
      <c r="J27" s="73"/>
    </row>
    <row r="28" s="50" customFormat="1" customHeight="1" spans="1:10">
      <c r="A28" s="68" t="s">
        <v>189</v>
      </c>
      <c r="B28" s="68" t="s">
        <v>12</v>
      </c>
      <c r="C28" s="68" t="s">
        <v>12</v>
      </c>
      <c r="D28" s="68" t="s">
        <v>12</v>
      </c>
      <c r="E28" s="68" t="s">
        <v>12</v>
      </c>
      <c r="F28" s="68" t="s">
        <v>12</v>
      </c>
      <c r="G28" s="68" t="s">
        <v>12</v>
      </c>
      <c r="H28" s="68" t="s">
        <v>12</v>
      </c>
      <c r="I28" s="68" t="s">
        <v>12</v>
      </c>
      <c r="J28" s="68" t="s">
        <v>12</v>
      </c>
    </row>
    <row r="29" s="50" customFormat="1" customHeight="1" spans="1:10">
      <c r="A29" s="68" t="s">
        <v>178</v>
      </c>
      <c r="B29" s="68" t="s">
        <v>12</v>
      </c>
      <c r="C29" s="68" t="s">
        <v>12</v>
      </c>
      <c r="D29" s="68" t="s">
        <v>12</v>
      </c>
      <c r="E29" s="68" t="s">
        <v>12</v>
      </c>
      <c r="F29" s="68" t="s">
        <v>12</v>
      </c>
      <c r="G29" s="68" t="s">
        <v>12</v>
      </c>
      <c r="H29" s="68" t="s">
        <v>12</v>
      </c>
      <c r="I29" s="68" t="s">
        <v>12</v>
      </c>
      <c r="J29" s="68" t="s">
        <v>12</v>
      </c>
    </row>
    <row r="30" s="50" customFormat="1" customHeight="1" spans="1:10">
      <c r="A30" s="68" t="s">
        <v>179</v>
      </c>
      <c r="B30" s="68" t="s">
        <v>12</v>
      </c>
      <c r="C30" s="68" t="s">
        <v>12</v>
      </c>
      <c r="D30" s="68" t="s">
        <v>12</v>
      </c>
      <c r="E30" s="68" t="s">
        <v>12</v>
      </c>
      <c r="F30" s="68" t="s">
        <v>12</v>
      </c>
      <c r="G30" s="68" t="s">
        <v>12</v>
      </c>
      <c r="H30" s="68" t="s">
        <v>12</v>
      </c>
      <c r="I30" s="68" t="s">
        <v>12</v>
      </c>
      <c r="J30" s="68" t="s">
        <v>12</v>
      </c>
    </row>
    <row r="31" s="50" customFormat="1" customHeight="1" spans="1:10">
      <c r="A31" s="68" t="s">
        <v>180</v>
      </c>
      <c r="B31" s="68" t="s">
        <v>12</v>
      </c>
      <c r="C31" s="68" t="s">
        <v>12</v>
      </c>
      <c r="D31" s="68" t="s">
        <v>12</v>
      </c>
      <c r="E31" s="68" t="s">
        <v>12</v>
      </c>
      <c r="F31" s="68" t="s">
        <v>12</v>
      </c>
      <c r="G31" s="68" t="s">
        <v>12</v>
      </c>
      <c r="H31" s="68" t="s">
        <v>12</v>
      </c>
      <c r="I31" s="68" t="s">
        <v>12</v>
      </c>
      <c r="J31" s="68" t="s">
        <v>12</v>
      </c>
    </row>
    <row r="33" customHeight="1" spans="6:6">
      <c r="F33" s="42"/>
    </row>
  </sheetData>
  <mergeCells count="70">
    <mergeCell ref="A2:J2"/>
    <mergeCell ref="A5:C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7:C27"/>
    <mergeCell ref="A27:C27"/>
    <mergeCell ref="A28:J28"/>
    <mergeCell ref="A28:J28"/>
    <mergeCell ref="A28:J28"/>
    <mergeCell ref="A28:J28"/>
    <mergeCell ref="A28:J28"/>
    <mergeCell ref="A28:J28"/>
    <mergeCell ref="A28:J28"/>
    <mergeCell ref="A28:J28"/>
    <mergeCell ref="A28:J28"/>
    <mergeCell ref="A28:J28"/>
    <mergeCell ref="A29:J29"/>
    <mergeCell ref="A29:J29"/>
    <mergeCell ref="A29:J29"/>
    <mergeCell ref="A29:J29"/>
    <mergeCell ref="A29:J29"/>
    <mergeCell ref="A29:J29"/>
    <mergeCell ref="A29:J29"/>
    <mergeCell ref="A29:J29"/>
    <mergeCell ref="A29:J29"/>
    <mergeCell ref="A29:J29"/>
    <mergeCell ref="A30:J30"/>
    <mergeCell ref="A30:J30"/>
    <mergeCell ref="A30:J30"/>
    <mergeCell ref="A30:J30"/>
    <mergeCell ref="A30:J30"/>
    <mergeCell ref="A30:J30"/>
    <mergeCell ref="A30:J30"/>
    <mergeCell ref="A30:J30"/>
    <mergeCell ref="A30:J30"/>
    <mergeCell ref="A30:J30"/>
    <mergeCell ref="A31:J31"/>
    <mergeCell ref="A31:J31"/>
    <mergeCell ref="A31:J31"/>
    <mergeCell ref="A31:J31"/>
    <mergeCell ref="A31:J31"/>
    <mergeCell ref="A31:J31"/>
    <mergeCell ref="A31:J31"/>
    <mergeCell ref="A31:J31"/>
    <mergeCell ref="A31:J31"/>
    <mergeCell ref="A31:J31"/>
    <mergeCell ref="A6:A7"/>
    <mergeCell ref="A6:A7"/>
    <mergeCell ref="B6:B7"/>
    <mergeCell ref="B6:B7"/>
    <mergeCell ref="C6:C7"/>
    <mergeCell ref="C6:C7"/>
  </mergeCells>
  <printOptions horizontalCentered="1" verticalCentered="1"/>
  <pageMargins left="0.751388888888889" right="0.751388888888889" top="1" bottom="1" header="0.5" footer="0.5"/>
  <pageSetup paperSize="9" scale="75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3"/>
  <sheetViews>
    <sheetView workbookViewId="0">
      <selection activeCell="A2" sqref="A2:I2"/>
    </sheetView>
  </sheetViews>
  <sheetFormatPr defaultColWidth="9.14285714285714" defaultRowHeight="18" customHeight="1"/>
  <cols>
    <col min="1" max="1" width="27.1428571428571" style="16" customWidth="1"/>
    <col min="2" max="2" width="5.41904761904762" style="16" customWidth="1"/>
    <col min="3" max="3" width="12.6952380952381" style="16" customWidth="1"/>
    <col min="4" max="4" width="29.4190476190476" style="16" customWidth="1"/>
    <col min="5" max="5" width="5.41904761904762" style="16" customWidth="1"/>
    <col min="6" max="7" width="12.6952380952381" style="16" customWidth="1"/>
    <col min="8" max="9" width="9.69523809523809" style="16" customWidth="1"/>
    <col min="10" max="10" width="9.76190476190476" style="16"/>
    <col min="11" max="11" width="17.5619047619048" style="16" customWidth="1"/>
    <col min="12" max="12" width="14.4190476190476" style="16" customWidth="1"/>
    <col min="13" max="13" width="18.2857142857143" style="16" customWidth="1"/>
    <col min="14" max="16384" width="9.14285714285714" style="16"/>
  </cols>
  <sheetData>
    <row r="1" s="103" customFormat="1" customHeight="1" spans="1:11">
      <c r="A1" s="107"/>
      <c r="J1" s="122"/>
      <c r="K1" s="122"/>
    </row>
    <row r="2" s="104" customFormat="1" customHeight="1" spans="1:11">
      <c r="A2" s="108" t="s">
        <v>190</v>
      </c>
      <c r="B2" s="108"/>
      <c r="C2" s="108"/>
      <c r="D2" s="108" t="s">
        <v>191</v>
      </c>
      <c r="E2" s="108"/>
      <c r="F2" s="108"/>
      <c r="G2" s="108"/>
      <c r="H2" s="108"/>
      <c r="I2" s="108"/>
      <c r="J2" s="123"/>
      <c r="K2" s="123"/>
    </row>
    <row r="3" s="105" customFormat="1" customHeight="1" spans="9:11">
      <c r="I3" s="124" t="s">
        <v>192</v>
      </c>
      <c r="J3" s="125"/>
      <c r="K3" s="125"/>
    </row>
    <row r="4" s="105" customFormat="1" customHeight="1" spans="1:11">
      <c r="A4" s="109" t="s">
        <v>9</v>
      </c>
      <c r="I4" s="124" t="s">
        <v>10</v>
      </c>
      <c r="J4" s="125"/>
      <c r="K4" s="125"/>
    </row>
    <row r="5" s="50" customFormat="1" customHeight="1" spans="1:9">
      <c r="A5" s="110" t="s">
        <v>193</v>
      </c>
      <c r="B5" s="111" t="s">
        <v>12</v>
      </c>
      <c r="C5" s="111" t="s">
        <v>12</v>
      </c>
      <c r="D5" s="111" t="s">
        <v>194</v>
      </c>
      <c r="E5" s="111" t="s">
        <v>12</v>
      </c>
      <c r="F5" s="111" t="s">
        <v>12</v>
      </c>
      <c r="G5" s="111" t="s">
        <v>12</v>
      </c>
      <c r="H5" s="111" t="s">
        <v>12</v>
      </c>
      <c r="I5" s="111" t="s">
        <v>12</v>
      </c>
    </row>
    <row r="6" s="106" customFormat="1" ht="27" customHeight="1" spans="1:9">
      <c r="A6" s="112" t="s">
        <v>14</v>
      </c>
      <c r="B6" s="113" t="s">
        <v>15</v>
      </c>
      <c r="C6" s="113" t="s">
        <v>16</v>
      </c>
      <c r="D6" s="113" t="s">
        <v>14</v>
      </c>
      <c r="E6" s="113" t="s">
        <v>15</v>
      </c>
      <c r="F6" s="114" t="s">
        <v>138</v>
      </c>
      <c r="G6" s="113" t="s">
        <v>195</v>
      </c>
      <c r="H6" s="113" t="s">
        <v>196</v>
      </c>
      <c r="I6" s="113" t="s">
        <v>197</v>
      </c>
    </row>
    <row r="7" s="50" customFormat="1" customHeight="1" spans="1:9">
      <c r="A7" s="115" t="s">
        <v>17</v>
      </c>
      <c r="B7" s="114" t="s">
        <v>12</v>
      </c>
      <c r="C7" s="114" t="s">
        <v>18</v>
      </c>
      <c r="D7" s="114" t="s">
        <v>17</v>
      </c>
      <c r="E7" s="114" t="s">
        <v>12</v>
      </c>
      <c r="F7" s="114" t="s">
        <v>19</v>
      </c>
      <c r="G7" s="114" t="s">
        <v>27</v>
      </c>
      <c r="H7" s="114" t="s">
        <v>31</v>
      </c>
      <c r="I7" s="114" t="s">
        <v>35</v>
      </c>
    </row>
    <row r="8" s="50" customFormat="1" customHeight="1" spans="1:9">
      <c r="A8" s="116" t="s">
        <v>198</v>
      </c>
      <c r="B8" s="114" t="s">
        <v>18</v>
      </c>
      <c r="C8" s="60">
        <v>11758.949778</v>
      </c>
      <c r="D8" s="117" t="s">
        <v>21</v>
      </c>
      <c r="E8" s="114" t="s">
        <v>25</v>
      </c>
      <c r="F8" s="60">
        <v>0</v>
      </c>
      <c r="G8" s="60">
        <v>0</v>
      </c>
      <c r="H8" s="60" t="s">
        <v>12</v>
      </c>
      <c r="I8" s="60" t="s">
        <v>12</v>
      </c>
    </row>
    <row r="9" s="50" customFormat="1" customHeight="1" spans="1:9">
      <c r="A9" s="116" t="s">
        <v>199</v>
      </c>
      <c r="B9" s="114" t="s">
        <v>19</v>
      </c>
      <c r="C9" s="60">
        <v>0</v>
      </c>
      <c r="D9" s="117" t="s">
        <v>24</v>
      </c>
      <c r="E9" s="114" t="s">
        <v>29</v>
      </c>
      <c r="F9" s="60">
        <v>0</v>
      </c>
      <c r="G9" s="60">
        <v>0</v>
      </c>
      <c r="H9" s="60" t="s">
        <v>12</v>
      </c>
      <c r="I9" s="60" t="s">
        <v>12</v>
      </c>
    </row>
    <row r="10" s="50" customFormat="1" customHeight="1" spans="1:9">
      <c r="A10" s="116" t="s">
        <v>200</v>
      </c>
      <c r="B10" s="114" t="s">
        <v>27</v>
      </c>
      <c r="C10" s="60">
        <v>0</v>
      </c>
      <c r="D10" s="117" t="s">
        <v>28</v>
      </c>
      <c r="E10" s="114" t="s">
        <v>33</v>
      </c>
      <c r="F10" s="60">
        <v>0</v>
      </c>
      <c r="G10" s="60">
        <v>0</v>
      </c>
      <c r="H10" s="60" t="s">
        <v>12</v>
      </c>
      <c r="I10" s="60" t="s">
        <v>12</v>
      </c>
    </row>
    <row r="11" s="50" customFormat="1" customHeight="1" spans="1:9">
      <c r="A11" s="116" t="s">
        <v>12</v>
      </c>
      <c r="B11" s="114" t="s">
        <v>31</v>
      </c>
      <c r="C11" s="60" t="s">
        <v>12</v>
      </c>
      <c r="D11" s="117" t="s">
        <v>32</v>
      </c>
      <c r="E11" s="114" t="s">
        <v>37</v>
      </c>
      <c r="F11" s="60">
        <v>0</v>
      </c>
      <c r="G11" s="60">
        <v>0</v>
      </c>
      <c r="H11" s="60" t="s">
        <v>12</v>
      </c>
      <c r="I11" s="60" t="s">
        <v>12</v>
      </c>
    </row>
    <row r="12" s="50" customFormat="1" customHeight="1" spans="1:9">
      <c r="A12" s="116" t="s">
        <v>12</v>
      </c>
      <c r="B12" s="114" t="s">
        <v>35</v>
      </c>
      <c r="C12" s="60" t="s">
        <v>12</v>
      </c>
      <c r="D12" s="117" t="s">
        <v>36</v>
      </c>
      <c r="E12" s="114" t="s">
        <v>41</v>
      </c>
      <c r="F12" s="60">
        <v>10894.978906</v>
      </c>
      <c r="G12" s="60">
        <v>10894.978906</v>
      </c>
      <c r="H12" s="60" t="s">
        <v>12</v>
      </c>
      <c r="I12" s="60" t="s">
        <v>12</v>
      </c>
    </row>
    <row r="13" s="50" customFormat="1" customHeight="1" spans="1:9">
      <c r="A13" s="116" t="s">
        <v>12</v>
      </c>
      <c r="B13" s="114" t="s">
        <v>39</v>
      </c>
      <c r="C13" s="60" t="s">
        <v>12</v>
      </c>
      <c r="D13" s="117" t="s">
        <v>40</v>
      </c>
      <c r="E13" s="114" t="s">
        <v>45</v>
      </c>
      <c r="F13" s="60">
        <v>0</v>
      </c>
      <c r="G13" s="60">
        <v>0</v>
      </c>
      <c r="H13" s="60" t="s">
        <v>12</v>
      </c>
      <c r="I13" s="60" t="s">
        <v>12</v>
      </c>
    </row>
    <row r="14" s="50" customFormat="1" customHeight="1" spans="1:9">
      <c r="A14" s="116" t="s">
        <v>12</v>
      </c>
      <c r="B14" s="114" t="s">
        <v>43</v>
      </c>
      <c r="C14" s="60" t="s">
        <v>12</v>
      </c>
      <c r="D14" s="117" t="s">
        <v>44</v>
      </c>
      <c r="E14" s="114" t="s">
        <v>49</v>
      </c>
      <c r="F14" s="60">
        <v>0</v>
      </c>
      <c r="G14" s="60">
        <v>0</v>
      </c>
      <c r="H14" s="60" t="s">
        <v>12</v>
      </c>
      <c r="I14" s="60" t="s">
        <v>12</v>
      </c>
    </row>
    <row r="15" s="50" customFormat="1" customHeight="1" spans="1:9">
      <c r="A15" s="116" t="s">
        <v>12</v>
      </c>
      <c r="B15" s="114" t="s">
        <v>47</v>
      </c>
      <c r="C15" s="60" t="s">
        <v>12</v>
      </c>
      <c r="D15" s="117" t="s">
        <v>48</v>
      </c>
      <c r="E15" s="114" t="s">
        <v>52</v>
      </c>
      <c r="F15" s="60">
        <v>647.68393</v>
      </c>
      <c r="G15" s="60">
        <v>647.68393</v>
      </c>
      <c r="H15" s="60" t="s">
        <v>12</v>
      </c>
      <c r="I15" s="60" t="s">
        <v>12</v>
      </c>
    </row>
    <row r="16" s="50" customFormat="1" customHeight="1" spans="1:9">
      <c r="A16" s="116" t="s">
        <v>12</v>
      </c>
      <c r="B16" s="114" t="s">
        <v>50</v>
      </c>
      <c r="C16" s="60" t="s">
        <v>12</v>
      </c>
      <c r="D16" s="117" t="s">
        <v>51</v>
      </c>
      <c r="E16" s="114" t="s">
        <v>55</v>
      </c>
      <c r="F16" s="60">
        <v>82.598009</v>
      </c>
      <c r="G16" s="60">
        <v>82.598009</v>
      </c>
      <c r="H16" s="60" t="s">
        <v>12</v>
      </c>
      <c r="I16" s="60" t="s">
        <v>12</v>
      </c>
    </row>
    <row r="17" s="50" customFormat="1" customHeight="1" spans="1:9">
      <c r="A17" s="116" t="s">
        <v>12</v>
      </c>
      <c r="B17" s="114" t="s">
        <v>53</v>
      </c>
      <c r="C17" s="60" t="s">
        <v>12</v>
      </c>
      <c r="D17" s="117" t="s">
        <v>54</v>
      </c>
      <c r="E17" s="114" t="s">
        <v>58</v>
      </c>
      <c r="F17" s="60">
        <v>0</v>
      </c>
      <c r="G17" s="60">
        <v>0</v>
      </c>
      <c r="H17" s="60" t="s">
        <v>12</v>
      </c>
      <c r="I17" s="60" t="s">
        <v>12</v>
      </c>
    </row>
    <row r="18" s="50" customFormat="1" customHeight="1" spans="1:9">
      <c r="A18" s="116" t="s">
        <v>12</v>
      </c>
      <c r="B18" s="114" t="s">
        <v>56</v>
      </c>
      <c r="C18" s="60" t="s">
        <v>12</v>
      </c>
      <c r="D18" s="117" t="s">
        <v>57</v>
      </c>
      <c r="E18" s="114" t="s">
        <v>61</v>
      </c>
      <c r="F18" s="60">
        <v>0</v>
      </c>
      <c r="G18" s="60">
        <v>0</v>
      </c>
      <c r="H18" s="60" t="s">
        <v>12</v>
      </c>
      <c r="I18" s="60" t="s">
        <v>12</v>
      </c>
    </row>
    <row r="19" s="50" customFormat="1" customHeight="1" spans="1:9">
      <c r="A19" s="116" t="s">
        <v>12</v>
      </c>
      <c r="B19" s="114" t="s">
        <v>59</v>
      </c>
      <c r="C19" s="60" t="s">
        <v>12</v>
      </c>
      <c r="D19" s="117" t="s">
        <v>60</v>
      </c>
      <c r="E19" s="114" t="s">
        <v>64</v>
      </c>
      <c r="F19" s="60">
        <v>0</v>
      </c>
      <c r="G19" s="60">
        <v>0</v>
      </c>
      <c r="H19" s="60" t="s">
        <v>12</v>
      </c>
      <c r="I19" s="60" t="s">
        <v>12</v>
      </c>
    </row>
    <row r="20" s="50" customFormat="1" customHeight="1" spans="1:9">
      <c r="A20" s="116" t="s">
        <v>12</v>
      </c>
      <c r="B20" s="114" t="s">
        <v>62</v>
      </c>
      <c r="C20" s="60" t="s">
        <v>12</v>
      </c>
      <c r="D20" s="117" t="s">
        <v>63</v>
      </c>
      <c r="E20" s="114" t="s">
        <v>67</v>
      </c>
      <c r="F20" s="60">
        <v>0</v>
      </c>
      <c r="G20" s="60">
        <v>0</v>
      </c>
      <c r="H20" s="60" t="s">
        <v>12</v>
      </c>
      <c r="I20" s="60" t="s">
        <v>12</v>
      </c>
    </row>
    <row r="21" s="50" customFormat="1" customHeight="1" spans="1:9">
      <c r="A21" s="116" t="s">
        <v>12</v>
      </c>
      <c r="B21" s="114" t="s">
        <v>65</v>
      </c>
      <c r="C21" s="60" t="s">
        <v>12</v>
      </c>
      <c r="D21" s="117" t="s">
        <v>66</v>
      </c>
      <c r="E21" s="114" t="s">
        <v>70</v>
      </c>
      <c r="F21" s="60">
        <v>0</v>
      </c>
      <c r="G21" s="60">
        <v>0</v>
      </c>
      <c r="H21" s="60" t="s">
        <v>12</v>
      </c>
      <c r="I21" s="60" t="s">
        <v>12</v>
      </c>
    </row>
    <row r="22" s="50" customFormat="1" customHeight="1" spans="1:9">
      <c r="A22" s="116" t="s">
        <v>12</v>
      </c>
      <c r="B22" s="114" t="s">
        <v>68</v>
      </c>
      <c r="C22" s="60" t="s">
        <v>12</v>
      </c>
      <c r="D22" s="117" t="s">
        <v>69</v>
      </c>
      <c r="E22" s="114" t="s">
        <v>73</v>
      </c>
      <c r="F22" s="60">
        <v>0</v>
      </c>
      <c r="G22" s="60">
        <v>0</v>
      </c>
      <c r="H22" s="60" t="s">
        <v>12</v>
      </c>
      <c r="I22" s="60" t="s">
        <v>12</v>
      </c>
    </row>
    <row r="23" s="50" customFormat="1" customHeight="1" spans="1:9">
      <c r="A23" s="116" t="s">
        <v>12</v>
      </c>
      <c r="B23" s="114" t="s">
        <v>71</v>
      </c>
      <c r="C23" s="60" t="s">
        <v>12</v>
      </c>
      <c r="D23" s="117" t="s">
        <v>72</v>
      </c>
      <c r="E23" s="114" t="s">
        <v>76</v>
      </c>
      <c r="F23" s="60">
        <v>0</v>
      </c>
      <c r="G23" s="60">
        <v>0</v>
      </c>
      <c r="H23" s="60" t="s">
        <v>12</v>
      </c>
      <c r="I23" s="60" t="s">
        <v>12</v>
      </c>
    </row>
    <row r="24" s="50" customFormat="1" customHeight="1" spans="1:9">
      <c r="A24" s="116" t="s">
        <v>12</v>
      </c>
      <c r="B24" s="114" t="s">
        <v>74</v>
      </c>
      <c r="C24" s="60" t="s">
        <v>12</v>
      </c>
      <c r="D24" s="117" t="s">
        <v>75</v>
      </c>
      <c r="E24" s="114" t="s">
        <v>79</v>
      </c>
      <c r="F24" s="60">
        <v>0</v>
      </c>
      <c r="G24" s="60">
        <v>0</v>
      </c>
      <c r="H24" s="60" t="s">
        <v>12</v>
      </c>
      <c r="I24" s="60" t="s">
        <v>12</v>
      </c>
    </row>
    <row r="25" s="50" customFormat="1" customHeight="1" spans="1:9">
      <c r="A25" s="116" t="s">
        <v>12</v>
      </c>
      <c r="B25" s="114" t="s">
        <v>77</v>
      </c>
      <c r="C25" s="60" t="s">
        <v>12</v>
      </c>
      <c r="D25" s="117" t="s">
        <v>78</v>
      </c>
      <c r="E25" s="114" t="s">
        <v>82</v>
      </c>
      <c r="F25" s="60">
        <v>0</v>
      </c>
      <c r="G25" s="60">
        <v>0</v>
      </c>
      <c r="H25" s="60" t="s">
        <v>12</v>
      </c>
      <c r="I25" s="60" t="s">
        <v>12</v>
      </c>
    </row>
    <row r="26" s="50" customFormat="1" customHeight="1" spans="1:9">
      <c r="A26" s="116" t="s">
        <v>12</v>
      </c>
      <c r="B26" s="114" t="s">
        <v>80</v>
      </c>
      <c r="C26" s="60" t="s">
        <v>12</v>
      </c>
      <c r="D26" s="117" t="s">
        <v>81</v>
      </c>
      <c r="E26" s="114" t="s">
        <v>85</v>
      </c>
      <c r="F26" s="60">
        <v>133.688933</v>
      </c>
      <c r="G26" s="60">
        <v>133.688933</v>
      </c>
      <c r="H26" s="60" t="s">
        <v>12</v>
      </c>
      <c r="I26" s="60" t="s">
        <v>12</v>
      </c>
    </row>
    <row r="27" s="50" customFormat="1" customHeight="1" spans="1:9">
      <c r="A27" s="116" t="s">
        <v>12</v>
      </c>
      <c r="B27" s="114" t="s">
        <v>83</v>
      </c>
      <c r="C27" s="60" t="s">
        <v>12</v>
      </c>
      <c r="D27" s="117" t="s">
        <v>84</v>
      </c>
      <c r="E27" s="114" t="s">
        <v>88</v>
      </c>
      <c r="F27" s="60">
        <v>0</v>
      </c>
      <c r="G27" s="60">
        <v>0</v>
      </c>
      <c r="H27" s="60" t="s">
        <v>12</v>
      </c>
      <c r="I27" s="60" t="s">
        <v>12</v>
      </c>
    </row>
    <row r="28" s="50" customFormat="1" customHeight="1" spans="1:9">
      <c r="A28" s="116" t="s">
        <v>12</v>
      </c>
      <c r="B28" s="114" t="s">
        <v>86</v>
      </c>
      <c r="C28" s="60" t="s">
        <v>12</v>
      </c>
      <c r="D28" s="117" t="s">
        <v>87</v>
      </c>
      <c r="E28" s="114" t="s">
        <v>91</v>
      </c>
      <c r="F28" s="60">
        <v>0</v>
      </c>
      <c r="G28" s="60">
        <v>0</v>
      </c>
      <c r="H28" s="60" t="s">
        <v>12</v>
      </c>
      <c r="I28" s="60" t="s">
        <v>12</v>
      </c>
    </row>
    <row r="29" s="50" customFormat="1" customHeight="1" spans="1:9">
      <c r="A29" s="116" t="s">
        <v>12</v>
      </c>
      <c r="B29" s="114" t="s">
        <v>89</v>
      </c>
      <c r="C29" s="60" t="s">
        <v>12</v>
      </c>
      <c r="D29" s="117" t="s">
        <v>90</v>
      </c>
      <c r="E29" s="114" t="s">
        <v>94</v>
      </c>
      <c r="F29" s="60">
        <v>0</v>
      </c>
      <c r="G29" s="60">
        <v>0</v>
      </c>
      <c r="H29" s="60" t="s">
        <v>12</v>
      </c>
      <c r="I29" s="60" t="s">
        <v>12</v>
      </c>
    </row>
    <row r="30" s="50" customFormat="1" customHeight="1" spans="1:9">
      <c r="A30" s="116" t="s">
        <v>12</v>
      </c>
      <c r="B30" s="114" t="s">
        <v>92</v>
      </c>
      <c r="C30" s="60" t="s">
        <v>12</v>
      </c>
      <c r="D30" s="117" t="s">
        <v>93</v>
      </c>
      <c r="E30" s="114" t="s">
        <v>97</v>
      </c>
      <c r="F30" s="60">
        <v>0</v>
      </c>
      <c r="G30" s="60">
        <v>0</v>
      </c>
      <c r="H30" s="60" t="s">
        <v>12</v>
      </c>
      <c r="I30" s="60" t="s">
        <v>12</v>
      </c>
    </row>
    <row r="31" s="50" customFormat="1" customHeight="1" spans="1:9">
      <c r="A31" s="118" t="s">
        <v>12</v>
      </c>
      <c r="B31" s="114" t="s">
        <v>95</v>
      </c>
      <c r="C31" s="60" t="s">
        <v>12</v>
      </c>
      <c r="D31" s="117" t="s">
        <v>96</v>
      </c>
      <c r="E31" s="114" t="s">
        <v>100</v>
      </c>
      <c r="F31" s="60">
        <v>0</v>
      </c>
      <c r="G31" s="60">
        <v>0</v>
      </c>
      <c r="H31" s="60" t="s">
        <v>12</v>
      </c>
      <c r="I31" s="60" t="s">
        <v>12</v>
      </c>
    </row>
    <row r="32" s="50" customFormat="1" customHeight="1" spans="1:9">
      <c r="A32" s="116" t="s">
        <v>12</v>
      </c>
      <c r="B32" s="114" t="s">
        <v>98</v>
      </c>
      <c r="C32" s="60" t="s">
        <v>12</v>
      </c>
      <c r="D32" s="117" t="s">
        <v>99</v>
      </c>
      <c r="E32" s="114" t="s">
        <v>103</v>
      </c>
      <c r="F32" s="60">
        <v>0</v>
      </c>
      <c r="G32" s="60">
        <v>0</v>
      </c>
      <c r="H32" s="60" t="s">
        <v>12</v>
      </c>
      <c r="I32" s="60" t="s">
        <v>12</v>
      </c>
    </row>
    <row r="33" s="50" customFormat="1" customHeight="1" spans="1:9">
      <c r="A33" s="116" t="s">
        <v>12</v>
      </c>
      <c r="B33" s="114" t="s">
        <v>101</v>
      </c>
      <c r="C33" s="60" t="s">
        <v>12</v>
      </c>
      <c r="D33" s="117" t="s">
        <v>102</v>
      </c>
      <c r="E33" s="114" t="s">
        <v>107</v>
      </c>
      <c r="F33" s="60">
        <v>0</v>
      </c>
      <c r="G33" s="60">
        <v>0</v>
      </c>
      <c r="H33" s="60" t="s">
        <v>12</v>
      </c>
      <c r="I33" s="60" t="s">
        <v>12</v>
      </c>
    </row>
    <row r="34" s="50" customFormat="1" customHeight="1" spans="1:9">
      <c r="A34" s="118" t="s">
        <v>104</v>
      </c>
      <c r="B34" s="114" t="s">
        <v>105</v>
      </c>
      <c r="C34" s="63">
        <v>11758.949778</v>
      </c>
      <c r="D34" s="119" t="s">
        <v>106</v>
      </c>
      <c r="E34" s="114" t="s">
        <v>111</v>
      </c>
      <c r="F34" s="63">
        <v>11758.949778</v>
      </c>
      <c r="G34" s="63">
        <v>11758.949778</v>
      </c>
      <c r="H34" s="60" t="s">
        <v>12</v>
      </c>
      <c r="I34" s="60" t="s">
        <v>12</v>
      </c>
    </row>
    <row r="35" s="50" customFormat="1" customHeight="1" spans="1:9">
      <c r="A35" s="116" t="s">
        <v>112</v>
      </c>
      <c r="B35" s="114" t="s">
        <v>109</v>
      </c>
      <c r="C35" s="60">
        <v>0</v>
      </c>
      <c r="D35" s="117" t="s">
        <v>114</v>
      </c>
      <c r="E35" s="114" t="s">
        <v>115</v>
      </c>
      <c r="F35" s="60">
        <v>0</v>
      </c>
      <c r="G35" s="60">
        <v>0</v>
      </c>
      <c r="H35" s="60" t="s">
        <v>12</v>
      </c>
      <c r="I35" s="60" t="s">
        <v>12</v>
      </c>
    </row>
    <row r="36" s="50" customFormat="1" customHeight="1" spans="1:9">
      <c r="A36" s="116" t="s">
        <v>201</v>
      </c>
      <c r="B36" s="114" t="s">
        <v>113</v>
      </c>
      <c r="C36" s="60">
        <v>0</v>
      </c>
      <c r="D36" s="117" t="s">
        <v>12</v>
      </c>
      <c r="E36" s="114" t="s">
        <v>117</v>
      </c>
      <c r="F36" s="60"/>
      <c r="G36" s="60"/>
      <c r="H36" s="60" t="s">
        <v>12</v>
      </c>
      <c r="I36" s="60" t="s">
        <v>12</v>
      </c>
    </row>
    <row r="37" s="50" customFormat="1" customHeight="1" spans="1:9">
      <c r="A37" s="116" t="s">
        <v>202</v>
      </c>
      <c r="B37" s="114" t="s">
        <v>116</v>
      </c>
      <c r="C37" s="60">
        <v>0</v>
      </c>
      <c r="D37" s="117" t="s">
        <v>12</v>
      </c>
      <c r="E37" s="114" t="s">
        <v>120</v>
      </c>
      <c r="F37" s="60"/>
      <c r="G37" s="60"/>
      <c r="H37" s="60" t="s">
        <v>12</v>
      </c>
      <c r="I37" s="60" t="s">
        <v>12</v>
      </c>
    </row>
    <row r="38" s="50" customFormat="1" customHeight="1" spans="1:9">
      <c r="A38" s="116" t="s">
        <v>203</v>
      </c>
      <c r="B38" s="114" t="s">
        <v>119</v>
      </c>
      <c r="C38" s="60">
        <v>0</v>
      </c>
      <c r="D38" s="117" t="s">
        <v>12</v>
      </c>
      <c r="E38" s="114" t="s">
        <v>204</v>
      </c>
      <c r="F38" s="60"/>
      <c r="G38" s="60"/>
      <c r="H38" s="60" t="s">
        <v>12</v>
      </c>
      <c r="I38" s="60" t="s">
        <v>12</v>
      </c>
    </row>
    <row r="39" s="50" customFormat="1" customHeight="1" spans="1:9">
      <c r="A39" s="118" t="s">
        <v>118</v>
      </c>
      <c r="B39" s="114" t="s">
        <v>22</v>
      </c>
      <c r="C39" s="63">
        <v>11758.949778</v>
      </c>
      <c r="D39" s="119" t="s">
        <v>118</v>
      </c>
      <c r="E39" s="114" t="s">
        <v>205</v>
      </c>
      <c r="F39" s="63">
        <v>11758.949778</v>
      </c>
      <c r="G39" s="63">
        <v>11758.949778</v>
      </c>
      <c r="H39" s="60" t="s">
        <v>12</v>
      </c>
      <c r="I39" s="60" t="s">
        <v>12</v>
      </c>
    </row>
    <row r="40" s="50" customFormat="1" customHeight="1" spans="1:9">
      <c r="A40" s="120" t="s">
        <v>206</v>
      </c>
      <c r="B40" s="121" t="s">
        <v>12</v>
      </c>
      <c r="C40" s="121" t="s">
        <v>12</v>
      </c>
      <c r="D40" s="121" t="s">
        <v>12</v>
      </c>
      <c r="E40" s="121" t="s">
        <v>12</v>
      </c>
      <c r="F40" s="121" t="s">
        <v>12</v>
      </c>
      <c r="G40" s="121" t="s">
        <v>12</v>
      </c>
      <c r="H40" s="121" t="s">
        <v>12</v>
      </c>
      <c r="I40" s="121" t="s">
        <v>12</v>
      </c>
    </row>
    <row r="41" s="50" customFormat="1" customHeight="1" spans="1:9">
      <c r="A41" s="121" t="s">
        <v>122</v>
      </c>
      <c r="B41" s="121" t="s">
        <v>12</v>
      </c>
      <c r="C41" s="121" t="s">
        <v>12</v>
      </c>
      <c r="D41" s="121" t="s">
        <v>12</v>
      </c>
      <c r="E41" s="121" t="s">
        <v>12</v>
      </c>
      <c r="F41" s="121" t="s">
        <v>12</v>
      </c>
      <c r="G41" s="121" t="s">
        <v>12</v>
      </c>
      <c r="H41" s="121" t="s">
        <v>12</v>
      </c>
      <c r="I41" s="121" t="s">
        <v>12</v>
      </c>
    </row>
    <row r="43" customHeight="1" spans="4:4">
      <c r="D43" s="42"/>
    </row>
  </sheetData>
  <mergeCells count="26">
    <mergeCell ref="A2:I2"/>
    <mergeCell ref="A5:C5"/>
    <mergeCell ref="A5:C5"/>
    <mergeCell ref="A5:C5"/>
    <mergeCell ref="D5:I5"/>
    <mergeCell ref="D5:I5"/>
    <mergeCell ref="D5:I5"/>
    <mergeCell ref="D5:I5"/>
    <mergeCell ref="D5:I5"/>
    <mergeCell ref="D5:I5"/>
    <mergeCell ref="A40:H40"/>
    <mergeCell ref="A40:H40"/>
    <mergeCell ref="A40:H40"/>
    <mergeCell ref="A40:H40"/>
    <mergeCell ref="A40:H40"/>
    <mergeCell ref="A40:H40"/>
    <mergeCell ref="A40:H40"/>
    <mergeCell ref="A40:H40"/>
    <mergeCell ref="A41:H41"/>
    <mergeCell ref="A41:H41"/>
    <mergeCell ref="A41:H41"/>
    <mergeCell ref="A41:H41"/>
    <mergeCell ref="A41:H41"/>
    <mergeCell ref="A41:H41"/>
    <mergeCell ref="A41:H41"/>
    <mergeCell ref="A41:H41"/>
  </mergeCells>
  <printOptions horizontalCentered="1" verticalCentered="1"/>
  <pageMargins left="0.751388888888889" right="0.751388888888889" top="1" bottom="1" header="0.5" footer="0.5"/>
  <pageSetup paperSize="9" scale="57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workbookViewId="0">
      <selection activeCell="A2" sqref="A2:Q2"/>
    </sheetView>
  </sheetViews>
  <sheetFormatPr defaultColWidth="9.14285714285714" defaultRowHeight="18" customHeight="1"/>
  <cols>
    <col min="1" max="3" width="3.14285714285714" style="16" customWidth="1"/>
    <col min="4" max="4" width="26.5619047619048" style="16" customWidth="1"/>
    <col min="5" max="7" width="9.69523809523809" style="16" customWidth="1"/>
    <col min="8" max="13" width="12.6952380952381" style="16" customWidth="1"/>
    <col min="14" max="17" width="9.69523809523809" style="16" customWidth="1"/>
    <col min="18" max="18" width="9.76190476190476" style="16"/>
    <col min="19" max="19" width="14.4190476190476" style="16" customWidth="1"/>
    <col min="20" max="20" width="12.8571428571429" style="16" customWidth="1"/>
    <col min="21" max="21" width="13.4190476190476" style="16" customWidth="1"/>
    <col min="22" max="22" width="6.6952380952381" style="16" customWidth="1"/>
    <col min="23" max="23" width="16.2857142857143" style="16"/>
    <col min="24" max="24" width="13.1428571428571" style="16" customWidth="1"/>
    <col min="25" max="25" width="14.1428571428571" style="16" customWidth="1"/>
    <col min="26" max="16384" width="9.14285714285714" style="16"/>
  </cols>
  <sheetData>
    <row r="1" s="18" customFormat="1" customHeight="1" spans="1:1">
      <c r="A1" s="17"/>
    </row>
    <row r="2" s="18" customFormat="1" customHeight="1" spans="1:17">
      <c r="A2" s="20" t="s">
        <v>207</v>
      </c>
      <c r="B2" s="20"/>
      <c r="C2" s="20"/>
      <c r="D2" s="20"/>
      <c r="E2" s="20"/>
      <c r="F2" s="20"/>
      <c r="G2" s="20"/>
      <c r="H2" s="20"/>
      <c r="I2" s="20"/>
      <c r="J2" s="20" t="s">
        <v>208</v>
      </c>
      <c r="K2" s="20"/>
      <c r="L2" s="20"/>
      <c r="M2" s="20"/>
      <c r="N2" s="20"/>
      <c r="O2" s="20"/>
      <c r="P2" s="20"/>
      <c r="Q2" s="20"/>
    </row>
    <row r="3" s="13" customFormat="1" customHeight="1" spans="16:17">
      <c r="P3" s="43"/>
      <c r="Q3" s="44" t="s">
        <v>209</v>
      </c>
    </row>
    <row r="4" s="43" customFormat="1" customHeight="1" spans="1:17">
      <c r="A4" s="43" t="s">
        <v>9</v>
      </c>
      <c r="Q4" s="44" t="s">
        <v>10</v>
      </c>
    </row>
    <row r="5" s="50" customFormat="1" customHeight="1" spans="1:17">
      <c r="A5" s="75" t="s">
        <v>127</v>
      </c>
      <c r="B5" s="76"/>
      <c r="C5" s="77"/>
      <c r="D5" s="77" t="s">
        <v>128</v>
      </c>
      <c r="E5" s="78" t="s">
        <v>112</v>
      </c>
      <c r="F5" s="78"/>
      <c r="G5" s="79"/>
      <c r="H5" s="78" t="s">
        <v>210</v>
      </c>
      <c r="I5" s="78"/>
      <c r="J5" s="79"/>
      <c r="K5" s="78" t="s">
        <v>211</v>
      </c>
      <c r="L5" s="78"/>
      <c r="M5" s="79"/>
      <c r="N5" s="78" t="s">
        <v>114</v>
      </c>
      <c r="O5" s="78"/>
      <c r="P5" s="78"/>
      <c r="Q5" s="79"/>
    </row>
    <row r="6" s="50" customFormat="1" customHeight="1" spans="1:17">
      <c r="A6" s="80"/>
      <c r="B6" s="81"/>
      <c r="C6" s="82"/>
      <c r="D6" s="82"/>
      <c r="E6" s="82" t="s">
        <v>138</v>
      </c>
      <c r="F6" s="82" t="s">
        <v>212</v>
      </c>
      <c r="G6" s="82" t="s">
        <v>213</v>
      </c>
      <c r="H6" s="82" t="s">
        <v>138</v>
      </c>
      <c r="I6" s="82" t="s">
        <v>184</v>
      </c>
      <c r="J6" s="82" t="s">
        <v>185</v>
      </c>
      <c r="K6" s="82" t="s">
        <v>138</v>
      </c>
      <c r="L6" s="82" t="s">
        <v>184</v>
      </c>
      <c r="M6" s="82" t="s">
        <v>185</v>
      </c>
      <c r="N6" s="82" t="s">
        <v>138</v>
      </c>
      <c r="O6" s="82" t="s">
        <v>212</v>
      </c>
      <c r="P6" s="84" t="s">
        <v>213</v>
      </c>
      <c r="Q6" s="57"/>
    </row>
    <row r="7" s="50" customFormat="1" customHeight="1" spans="1:17">
      <c r="A7" s="83"/>
      <c r="B7" s="84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 t="s">
        <v>214</v>
      </c>
      <c r="Q7" s="57" t="s">
        <v>215</v>
      </c>
    </row>
    <row r="8" s="50" customFormat="1" customHeight="1" spans="1:17">
      <c r="A8" s="56" t="s">
        <v>135</v>
      </c>
      <c r="B8" s="57" t="s">
        <v>136</v>
      </c>
      <c r="C8" s="57" t="s">
        <v>137</v>
      </c>
      <c r="D8" s="57" t="s">
        <v>17</v>
      </c>
      <c r="E8" s="85" t="s">
        <v>18</v>
      </c>
      <c r="F8" s="85" t="s">
        <v>19</v>
      </c>
      <c r="G8" s="86" t="s">
        <v>27</v>
      </c>
      <c r="H8" s="86" t="s">
        <v>31</v>
      </c>
      <c r="I8" s="86" t="s">
        <v>35</v>
      </c>
      <c r="J8" s="86" t="s">
        <v>39</v>
      </c>
      <c r="K8" s="86" t="s">
        <v>43</v>
      </c>
      <c r="L8" s="86" t="s">
        <v>47</v>
      </c>
      <c r="M8" s="86" t="s">
        <v>50</v>
      </c>
      <c r="N8" s="86" t="s">
        <v>53</v>
      </c>
      <c r="O8" s="86" t="s">
        <v>56</v>
      </c>
      <c r="P8" s="85" t="s">
        <v>59</v>
      </c>
      <c r="Q8" s="85" t="s">
        <v>62</v>
      </c>
    </row>
    <row r="9" s="50" customFormat="1" customHeight="1" spans="1:17">
      <c r="A9" s="56" t="s">
        <v>12</v>
      </c>
      <c r="B9" s="57" t="s">
        <v>12</v>
      </c>
      <c r="C9" s="57" t="s">
        <v>12</v>
      </c>
      <c r="D9" s="57" t="s">
        <v>138</v>
      </c>
      <c r="E9" s="87"/>
      <c r="F9" s="88"/>
      <c r="G9" s="89"/>
      <c r="H9" s="90">
        <v>11758.949778</v>
      </c>
      <c r="I9" s="90">
        <v>3445.89574</v>
      </c>
      <c r="J9" s="90">
        <v>8313.054038</v>
      </c>
      <c r="K9" s="98">
        <v>11758.949778</v>
      </c>
      <c r="L9" s="98">
        <v>3445.89574</v>
      </c>
      <c r="M9" s="98">
        <v>8313.054038</v>
      </c>
      <c r="N9" s="99"/>
      <c r="O9" s="99"/>
      <c r="P9" s="87"/>
      <c r="Q9" s="102" t="s">
        <v>12</v>
      </c>
    </row>
    <row r="10" s="50" customFormat="1" customHeight="1" spans="1:17">
      <c r="A10" s="91" t="s">
        <v>139</v>
      </c>
      <c r="B10" s="92"/>
      <c r="C10" s="92" t="s">
        <v>12</v>
      </c>
      <c r="D10" s="92" t="s">
        <v>140</v>
      </c>
      <c r="E10" s="74"/>
      <c r="F10" s="93"/>
      <c r="G10" s="94"/>
      <c r="H10" s="90">
        <v>10894.978906</v>
      </c>
      <c r="I10" s="90">
        <v>3051.024388</v>
      </c>
      <c r="J10" s="90">
        <v>7843.954518</v>
      </c>
      <c r="K10" s="98">
        <v>10894.978906</v>
      </c>
      <c r="L10" s="98">
        <v>3051.024388</v>
      </c>
      <c r="M10" s="98">
        <v>7843.954518</v>
      </c>
      <c r="N10" s="100"/>
      <c r="O10" s="100"/>
      <c r="P10" s="73"/>
      <c r="Q10" s="73"/>
    </row>
    <row r="11" s="50" customFormat="1" customHeight="1" spans="1:17">
      <c r="A11" s="91" t="s">
        <v>141</v>
      </c>
      <c r="B11" s="92"/>
      <c r="C11" s="92" t="s">
        <v>12</v>
      </c>
      <c r="D11" s="92" t="s">
        <v>142</v>
      </c>
      <c r="E11" s="74"/>
      <c r="F11" s="93"/>
      <c r="G11" s="94"/>
      <c r="H11" s="90">
        <v>1</v>
      </c>
      <c r="I11" s="90">
        <v>0</v>
      </c>
      <c r="J11" s="90">
        <v>1</v>
      </c>
      <c r="K11" s="98">
        <v>1</v>
      </c>
      <c r="L11" s="98">
        <v>0</v>
      </c>
      <c r="M11" s="98">
        <v>1</v>
      </c>
      <c r="N11" s="100"/>
      <c r="O11" s="100"/>
      <c r="P11" s="73"/>
      <c r="Q11" s="73"/>
    </row>
    <row r="12" s="50" customFormat="1" customHeight="1" spans="1:17">
      <c r="A12" s="91" t="s">
        <v>143</v>
      </c>
      <c r="B12" s="92"/>
      <c r="C12" s="92" t="s">
        <v>12</v>
      </c>
      <c r="D12" s="92" t="s">
        <v>144</v>
      </c>
      <c r="E12" s="73"/>
      <c r="F12" s="93"/>
      <c r="G12" s="94"/>
      <c r="H12" s="90">
        <v>1</v>
      </c>
      <c r="I12" s="90">
        <v>0</v>
      </c>
      <c r="J12" s="90">
        <v>1</v>
      </c>
      <c r="K12" s="98">
        <v>1</v>
      </c>
      <c r="L12" s="98">
        <v>0</v>
      </c>
      <c r="M12" s="98">
        <v>1</v>
      </c>
      <c r="N12" s="101"/>
      <c r="O12" s="101"/>
      <c r="P12" s="73"/>
      <c r="Q12" s="73"/>
    </row>
    <row r="13" s="50" customFormat="1" customHeight="1" spans="1:17">
      <c r="A13" s="91" t="s">
        <v>145</v>
      </c>
      <c r="B13" s="92"/>
      <c r="C13" s="92" t="s">
        <v>12</v>
      </c>
      <c r="D13" s="92" t="s">
        <v>146</v>
      </c>
      <c r="E13" s="74"/>
      <c r="F13" s="93"/>
      <c r="G13" s="94"/>
      <c r="H13" s="90">
        <v>10893.978906</v>
      </c>
      <c r="I13" s="90">
        <v>3051.024388</v>
      </c>
      <c r="J13" s="90">
        <v>7842.954518</v>
      </c>
      <c r="K13" s="98">
        <v>10893.978906</v>
      </c>
      <c r="L13" s="98">
        <v>3051.024388</v>
      </c>
      <c r="M13" s="98">
        <v>7842.954518</v>
      </c>
      <c r="N13" s="100"/>
      <c r="O13" s="100"/>
      <c r="P13" s="73"/>
      <c r="Q13" s="73"/>
    </row>
    <row r="14" s="50" customFormat="1" customHeight="1" spans="1:17">
      <c r="A14" s="91" t="s">
        <v>147</v>
      </c>
      <c r="B14" s="92"/>
      <c r="C14" s="92" t="s">
        <v>12</v>
      </c>
      <c r="D14" s="92" t="s">
        <v>148</v>
      </c>
      <c r="E14" s="74"/>
      <c r="F14" s="93"/>
      <c r="G14" s="94"/>
      <c r="H14" s="90">
        <v>7.8</v>
      </c>
      <c r="I14" s="90">
        <v>0</v>
      </c>
      <c r="J14" s="90">
        <v>7.8</v>
      </c>
      <c r="K14" s="98">
        <v>7.8</v>
      </c>
      <c r="L14" s="98">
        <v>0</v>
      </c>
      <c r="M14" s="98">
        <v>7.8</v>
      </c>
      <c r="N14" s="100"/>
      <c r="O14" s="100"/>
      <c r="P14" s="73"/>
      <c r="Q14" s="73"/>
    </row>
    <row r="15" s="50" customFormat="1" customHeight="1" spans="1:17">
      <c r="A15" s="91" t="s">
        <v>149</v>
      </c>
      <c r="B15" s="92"/>
      <c r="C15" s="92" t="s">
        <v>12</v>
      </c>
      <c r="D15" s="92" t="s">
        <v>150</v>
      </c>
      <c r="E15" s="74"/>
      <c r="F15" s="93"/>
      <c r="G15" s="94"/>
      <c r="H15" s="90">
        <v>10886.178906</v>
      </c>
      <c r="I15" s="90">
        <v>3051.024388</v>
      </c>
      <c r="J15" s="90">
        <v>7835.154518</v>
      </c>
      <c r="K15" s="98">
        <v>10886.178906</v>
      </c>
      <c r="L15" s="98">
        <v>3051.024388</v>
      </c>
      <c r="M15" s="98">
        <v>7835.154518</v>
      </c>
      <c r="N15" s="100"/>
      <c r="O15" s="100"/>
      <c r="P15" s="73"/>
      <c r="Q15" s="73"/>
    </row>
    <row r="16" s="50" customFormat="1" customHeight="1" spans="1:17">
      <c r="A16" s="91" t="s">
        <v>151</v>
      </c>
      <c r="B16" s="92"/>
      <c r="C16" s="92" t="s">
        <v>12</v>
      </c>
      <c r="D16" s="92" t="s">
        <v>152</v>
      </c>
      <c r="E16" s="74"/>
      <c r="F16" s="93"/>
      <c r="G16" s="94"/>
      <c r="H16" s="90">
        <v>647.68393</v>
      </c>
      <c r="I16" s="90">
        <v>178.58441</v>
      </c>
      <c r="J16" s="90">
        <v>469.09952</v>
      </c>
      <c r="K16" s="98">
        <v>647.68393</v>
      </c>
      <c r="L16" s="98">
        <v>178.58441</v>
      </c>
      <c r="M16" s="98">
        <v>469.09952</v>
      </c>
      <c r="N16" s="100"/>
      <c r="O16" s="100"/>
      <c r="P16" s="73"/>
      <c r="Q16" s="73"/>
    </row>
    <row r="17" s="50" customFormat="1" customHeight="1" spans="1:17">
      <c r="A17" s="91" t="s">
        <v>153</v>
      </c>
      <c r="B17" s="92"/>
      <c r="C17" s="92" t="s">
        <v>12</v>
      </c>
      <c r="D17" s="92" t="s">
        <v>154</v>
      </c>
      <c r="E17" s="74"/>
      <c r="F17" s="93"/>
      <c r="G17" s="94"/>
      <c r="H17" s="90">
        <v>321.85149</v>
      </c>
      <c r="I17" s="90">
        <v>178.58441</v>
      </c>
      <c r="J17" s="90">
        <v>143.26708</v>
      </c>
      <c r="K17" s="98">
        <v>321.85149</v>
      </c>
      <c r="L17" s="98">
        <v>178.58441</v>
      </c>
      <c r="M17" s="98">
        <v>143.26708</v>
      </c>
      <c r="N17" s="100"/>
      <c r="O17" s="100"/>
      <c r="P17" s="73"/>
      <c r="Q17" s="73"/>
    </row>
    <row r="18" s="50" customFormat="1" customHeight="1" spans="1:17">
      <c r="A18" s="91" t="s">
        <v>155</v>
      </c>
      <c r="B18" s="92"/>
      <c r="C18" s="92" t="s">
        <v>12</v>
      </c>
      <c r="D18" s="92" t="s">
        <v>156</v>
      </c>
      <c r="E18" s="73"/>
      <c r="F18" s="93"/>
      <c r="G18" s="94"/>
      <c r="H18" s="90">
        <v>321.85149</v>
      </c>
      <c r="I18" s="90">
        <v>178.58441</v>
      </c>
      <c r="J18" s="90">
        <v>143.26708</v>
      </c>
      <c r="K18" s="98">
        <v>321.85149</v>
      </c>
      <c r="L18" s="98">
        <v>178.58441</v>
      </c>
      <c r="M18" s="98">
        <v>143.26708</v>
      </c>
      <c r="N18" s="101"/>
      <c r="O18" s="101"/>
      <c r="P18" s="73"/>
      <c r="Q18" s="73"/>
    </row>
    <row r="19" s="50" customFormat="1" customHeight="1" spans="1:17">
      <c r="A19" s="91" t="s">
        <v>157</v>
      </c>
      <c r="B19" s="92"/>
      <c r="C19" s="92" t="s">
        <v>12</v>
      </c>
      <c r="D19" s="92" t="s">
        <v>158</v>
      </c>
      <c r="E19" s="73"/>
      <c r="F19" s="93"/>
      <c r="G19" s="94"/>
      <c r="H19" s="90">
        <v>319.5109</v>
      </c>
      <c r="I19" s="90">
        <v>0</v>
      </c>
      <c r="J19" s="90">
        <v>319.5109</v>
      </c>
      <c r="K19" s="98">
        <v>319.5109</v>
      </c>
      <c r="L19" s="98">
        <v>0</v>
      </c>
      <c r="M19" s="98">
        <v>319.5109</v>
      </c>
      <c r="N19" s="100"/>
      <c r="O19" s="101"/>
      <c r="P19" s="74"/>
      <c r="Q19" s="73"/>
    </row>
    <row r="20" s="50" customFormat="1" customHeight="1" spans="1:17">
      <c r="A20" s="91" t="s">
        <v>159</v>
      </c>
      <c r="B20" s="92"/>
      <c r="C20" s="92" t="s">
        <v>12</v>
      </c>
      <c r="D20" s="92" t="s">
        <v>160</v>
      </c>
      <c r="E20" s="73"/>
      <c r="F20" s="93"/>
      <c r="G20" s="94"/>
      <c r="H20" s="90">
        <v>319.5109</v>
      </c>
      <c r="I20" s="90">
        <v>0</v>
      </c>
      <c r="J20" s="90">
        <v>319.5109</v>
      </c>
      <c r="K20" s="98">
        <v>319.5109</v>
      </c>
      <c r="L20" s="98">
        <v>0</v>
      </c>
      <c r="M20" s="98">
        <v>319.5109</v>
      </c>
      <c r="N20" s="100"/>
      <c r="O20" s="101"/>
      <c r="P20" s="74"/>
      <c r="Q20" s="73"/>
    </row>
    <row r="21" s="50" customFormat="1" customHeight="1" spans="1:17">
      <c r="A21" s="91" t="s">
        <v>161</v>
      </c>
      <c r="B21" s="92"/>
      <c r="C21" s="92" t="s">
        <v>12</v>
      </c>
      <c r="D21" s="92" t="s">
        <v>162</v>
      </c>
      <c r="E21" s="73"/>
      <c r="F21" s="93"/>
      <c r="G21" s="94"/>
      <c r="H21" s="90">
        <v>6.32154</v>
      </c>
      <c r="I21" s="90">
        <v>0</v>
      </c>
      <c r="J21" s="90">
        <v>6.32154</v>
      </c>
      <c r="K21" s="98">
        <v>6.32154</v>
      </c>
      <c r="L21" s="98">
        <v>0</v>
      </c>
      <c r="M21" s="98">
        <v>6.32154</v>
      </c>
      <c r="N21" s="100"/>
      <c r="O21" s="101"/>
      <c r="P21" s="74"/>
      <c r="Q21" s="73"/>
    </row>
    <row r="22" s="50" customFormat="1" customHeight="1" spans="1:17">
      <c r="A22" s="91" t="s">
        <v>163</v>
      </c>
      <c r="B22" s="92"/>
      <c r="C22" s="92" t="s">
        <v>12</v>
      </c>
      <c r="D22" s="92" t="s">
        <v>164</v>
      </c>
      <c r="E22" s="73"/>
      <c r="F22" s="93"/>
      <c r="G22" s="94"/>
      <c r="H22" s="90">
        <v>6.32154</v>
      </c>
      <c r="I22" s="90">
        <v>0</v>
      </c>
      <c r="J22" s="90">
        <v>6.32154</v>
      </c>
      <c r="K22" s="98">
        <v>6.32154</v>
      </c>
      <c r="L22" s="98">
        <v>0</v>
      </c>
      <c r="M22" s="98">
        <v>6.32154</v>
      </c>
      <c r="N22" s="100"/>
      <c r="O22" s="101"/>
      <c r="P22" s="74"/>
      <c r="Q22" s="73"/>
    </row>
    <row r="23" s="50" customFormat="1" customHeight="1" spans="1:17">
      <c r="A23" s="91" t="s">
        <v>165</v>
      </c>
      <c r="B23" s="92"/>
      <c r="C23" s="92" t="s">
        <v>12</v>
      </c>
      <c r="D23" s="92" t="s">
        <v>166</v>
      </c>
      <c r="E23" s="73"/>
      <c r="F23" s="93"/>
      <c r="G23" s="94"/>
      <c r="H23" s="90">
        <v>82.598009</v>
      </c>
      <c r="I23" s="90">
        <v>82.598009</v>
      </c>
      <c r="J23" s="90">
        <v>0</v>
      </c>
      <c r="K23" s="98">
        <v>82.598009</v>
      </c>
      <c r="L23" s="98">
        <v>82.598009</v>
      </c>
      <c r="M23" s="98">
        <v>0</v>
      </c>
      <c r="N23" s="100"/>
      <c r="O23" s="101"/>
      <c r="P23" s="74"/>
      <c r="Q23" s="73"/>
    </row>
    <row r="24" s="50" customFormat="1" customHeight="1" spans="1:17">
      <c r="A24" s="91" t="s">
        <v>167</v>
      </c>
      <c r="B24" s="92"/>
      <c r="C24" s="92" t="s">
        <v>12</v>
      </c>
      <c r="D24" s="92" t="s">
        <v>168</v>
      </c>
      <c r="E24" s="73"/>
      <c r="F24" s="93"/>
      <c r="G24" s="94"/>
      <c r="H24" s="90">
        <v>82.598009</v>
      </c>
      <c r="I24" s="90">
        <v>82.598009</v>
      </c>
      <c r="J24" s="90">
        <v>0</v>
      </c>
      <c r="K24" s="98">
        <v>82.598009</v>
      </c>
      <c r="L24" s="98">
        <v>82.598009</v>
      </c>
      <c r="M24" s="98">
        <v>0</v>
      </c>
      <c r="N24" s="100"/>
      <c r="O24" s="101"/>
      <c r="P24" s="74"/>
      <c r="Q24" s="73"/>
    </row>
    <row r="25" s="50" customFormat="1" customHeight="1" spans="1:17">
      <c r="A25" s="91" t="s">
        <v>169</v>
      </c>
      <c r="B25" s="92"/>
      <c r="C25" s="92" t="s">
        <v>12</v>
      </c>
      <c r="D25" s="92" t="s">
        <v>170</v>
      </c>
      <c r="E25" s="73"/>
      <c r="F25" s="93"/>
      <c r="G25" s="94"/>
      <c r="H25" s="90">
        <v>82.598009</v>
      </c>
      <c r="I25" s="90">
        <v>82.598009</v>
      </c>
      <c r="J25" s="90">
        <v>0</v>
      </c>
      <c r="K25" s="98">
        <v>82.598009</v>
      </c>
      <c r="L25" s="98">
        <v>82.598009</v>
      </c>
      <c r="M25" s="98">
        <v>0</v>
      </c>
      <c r="N25" s="100"/>
      <c r="O25" s="101"/>
      <c r="P25" s="74"/>
      <c r="Q25" s="73"/>
    </row>
    <row r="26" s="50" customFormat="1" customHeight="1" spans="1:17">
      <c r="A26" s="91" t="s">
        <v>171</v>
      </c>
      <c r="B26" s="92"/>
      <c r="C26" s="92" t="s">
        <v>12</v>
      </c>
      <c r="D26" s="92" t="s">
        <v>172</v>
      </c>
      <c r="E26" s="73"/>
      <c r="F26" s="93"/>
      <c r="G26" s="94"/>
      <c r="H26" s="90">
        <v>133.688933</v>
      </c>
      <c r="I26" s="90">
        <v>133.688933</v>
      </c>
      <c r="J26" s="90">
        <v>0</v>
      </c>
      <c r="K26" s="98">
        <v>133.688933</v>
      </c>
      <c r="L26" s="98">
        <v>133.688933</v>
      </c>
      <c r="M26" s="98">
        <v>0</v>
      </c>
      <c r="N26" s="100"/>
      <c r="O26" s="101"/>
      <c r="P26" s="74"/>
      <c r="Q26" s="73"/>
    </row>
    <row r="27" s="50" customFormat="1" customHeight="1" spans="1:17">
      <c r="A27" s="91" t="s">
        <v>173</v>
      </c>
      <c r="B27" s="92"/>
      <c r="C27" s="92" t="s">
        <v>12</v>
      </c>
      <c r="D27" s="92" t="s">
        <v>174</v>
      </c>
      <c r="E27" s="74"/>
      <c r="F27" s="93"/>
      <c r="G27" s="94"/>
      <c r="H27" s="90">
        <v>133.688933</v>
      </c>
      <c r="I27" s="90">
        <v>133.688933</v>
      </c>
      <c r="J27" s="90">
        <v>0</v>
      </c>
      <c r="K27" s="98">
        <v>133.688933</v>
      </c>
      <c r="L27" s="98">
        <v>133.688933</v>
      </c>
      <c r="M27" s="98">
        <v>0</v>
      </c>
      <c r="N27" s="100"/>
      <c r="O27" s="100"/>
      <c r="P27" s="73"/>
      <c r="Q27" s="73"/>
    </row>
    <row r="28" s="50" customFormat="1" customHeight="1" spans="1:17">
      <c r="A28" s="95" t="s">
        <v>175</v>
      </c>
      <c r="B28" s="96"/>
      <c r="C28" s="96" t="s">
        <v>12</v>
      </c>
      <c r="D28" s="96" t="s">
        <v>176</v>
      </c>
      <c r="E28" s="74"/>
      <c r="F28" s="93"/>
      <c r="G28" s="94"/>
      <c r="H28" s="90">
        <v>133.688933</v>
      </c>
      <c r="I28" s="90">
        <v>133.688933</v>
      </c>
      <c r="J28" s="90">
        <v>0</v>
      </c>
      <c r="K28" s="98">
        <v>133.688933</v>
      </c>
      <c r="L28" s="98">
        <v>133.688933</v>
      </c>
      <c r="M28" s="98">
        <v>0</v>
      </c>
      <c r="N28" s="100"/>
      <c r="O28" s="100"/>
      <c r="P28" s="73"/>
      <c r="Q28" s="73"/>
    </row>
    <row r="29" s="50" customFormat="1" customHeight="1" spans="1:17">
      <c r="A29" s="58"/>
      <c r="B29" s="59"/>
      <c r="C29" s="59"/>
      <c r="D29" s="59"/>
      <c r="E29" s="74"/>
      <c r="F29" s="93"/>
      <c r="G29" s="94"/>
      <c r="H29" s="97"/>
      <c r="I29" s="97"/>
      <c r="J29" s="97"/>
      <c r="K29" s="100"/>
      <c r="L29" s="100"/>
      <c r="M29" s="101"/>
      <c r="N29" s="100"/>
      <c r="O29" s="100"/>
      <c r="P29" s="73"/>
      <c r="Q29" s="73"/>
    </row>
    <row r="30" s="50" customFormat="1" customHeight="1" spans="1:17">
      <c r="A30" s="68" t="s">
        <v>216</v>
      </c>
      <c r="B30" s="68" t="s">
        <v>12</v>
      </c>
      <c r="C30" s="68" t="s">
        <v>12</v>
      </c>
      <c r="D30" s="68" t="s">
        <v>12</v>
      </c>
      <c r="E30" s="68" t="s">
        <v>12</v>
      </c>
      <c r="F30" s="68" t="s">
        <v>12</v>
      </c>
      <c r="G30" s="68" t="s">
        <v>12</v>
      </c>
      <c r="H30" s="68" t="s">
        <v>12</v>
      </c>
      <c r="I30" s="68" t="s">
        <v>12</v>
      </c>
      <c r="J30" s="68" t="s">
        <v>12</v>
      </c>
      <c r="K30" s="68" t="s">
        <v>12</v>
      </c>
      <c r="L30" s="68" t="s">
        <v>12</v>
      </c>
      <c r="M30" s="68" t="s">
        <v>12</v>
      </c>
      <c r="N30" s="68" t="s">
        <v>12</v>
      </c>
      <c r="O30" s="68" t="s">
        <v>12</v>
      </c>
      <c r="P30" s="68" t="s">
        <v>12</v>
      </c>
      <c r="Q30" s="68" t="s">
        <v>12</v>
      </c>
    </row>
    <row r="31" s="50" customFormat="1" customHeight="1" spans="1:17">
      <c r="A31" s="68" t="s">
        <v>217</v>
      </c>
      <c r="B31" s="68" t="s">
        <v>12</v>
      </c>
      <c r="C31" s="68" t="s">
        <v>12</v>
      </c>
      <c r="D31" s="68" t="s">
        <v>12</v>
      </c>
      <c r="E31" s="68" t="s">
        <v>12</v>
      </c>
      <c r="F31" s="68" t="s">
        <v>12</v>
      </c>
      <c r="G31" s="68" t="s">
        <v>12</v>
      </c>
      <c r="H31" s="68" t="s">
        <v>12</v>
      </c>
      <c r="I31" s="68" t="s">
        <v>12</v>
      </c>
      <c r="J31" s="68" t="s">
        <v>12</v>
      </c>
      <c r="K31" s="68" t="s">
        <v>12</v>
      </c>
      <c r="L31" s="68" t="s">
        <v>12</v>
      </c>
      <c r="M31" s="68" t="s">
        <v>12</v>
      </c>
      <c r="N31" s="68" t="s">
        <v>12</v>
      </c>
      <c r="O31" s="68" t="s">
        <v>12</v>
      </c>
      <c r="P31" s="68" t="s">
        <v>12</v>
      </c>
      <c r="Q31" s="68" t="s">
        <v>12</v>
      </c>
    </row>
    <row r="32" s="50" customFormat="1" customHeight="1" spans="1:17">
      <c r="A32" s="68" t="s">
        <v>218</v>
      </c>
      <c r="B32" s="68" t="s">
        <v>12</v>
      </c>
      <c r="C32" s="68" t="s">
        <v>12</v>
      </c>
      <c r="D32" s="68" t="s">
        <v>12</v>
      </c>
      <c r="E32" s="68" t="s">
        <v>12</v>
      </c>
      <c r="F32" s="68" t="s">
        <v>12</v>
      </c>
      <c r="G32" s="68" t="s">
        <v>12</v>
      </c>
      <c r="H32" s="68" t="s">
        <v>12</v>
      </c>
      <c r="I32" s="68" t="s">
        <v>12</v>
      </c>
      <c r="J32" s="68" t="s">
        <v>12</v>
      </c>
      <c r="K32" s="68" t="s">
        <v>12</v>
      </c>
      <c r="L32" s="68" t="s">
        <v>12</v>
      </c>
      <c r="M32" s="68" t="s">
        <v>12</v>
      </c>
      <c r="N32" s="68" t="s">
        <v>12</v>
      </c>
      <c r="O32" s="68" t="s">
        <v>12</v>
      </c>
      <c r="P32" s="68" t="s">
        <v>12</v>
      </c>
      <c r="Q32" s="68" t="s">
        <v>12</v>
      </c>
    </row>
    <row r="34" customHeight="1" spans="10:10">
      <c r="J34" s="42"/>
    </row>
  </sheetData>
  <mergeCells count="98">
    <mergeCell ref="A2:Q2"/>
    <mergeCell ref="E5:G5"/>
    <mergeCell ref="H5:J5"/>
    <mergeCell ref="K5:M5"/>
    <mergeCell ref="N5:Q5"/>
    <mergeCell ref="P6:Q6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29:C29"/>
    <mergeCell ref="A29:C29"/>
    <mergeCell ref="A30:Q30"/>
    <mergeCell ref="A30:Q30"/>
    <mergeCell ref="A30:Q30"/>
    <mergeCell ref="A30:Q30"/>
    <mergeCell ref="A30:Q30"/>
    <mergeCell ref="A30:Q30"/>
    <mergeCell ref="A30:Q30"/>
    <mergeCell ref="A30:Q30"/>
    <mergeCell ref="A30:Q30"/>
    <mergeCell ref="A30:Q30"/>
    <mergeCell ref="A30:Q30"/>
    <mergeCell ref="A30:Q30"/>
    <mergeCell ref="A30:Q30"/>
    <mergeCell ref="A30:Q30"/>
    <mergeCell ref="A30:Q30"/>
    <mergeCell ref="A30:Q30"/>
    <mergeCell ref="A30:Q30"/>
    <mergeCell ref="A31:Q31"/>
    <mergeCell ref="A31:Q31"/>
    <mergeCell ref="A31:Q31"/>
    <mergeCell ref="A31:Q31"/>
    <mergeCell ref="A31:Q31"/>
    <mergeCell ref="A31:Q31"/>
    <mergeCell ref="A31:Q31"/>
    <mergeCell ref="A31:Q31"/>
    <mergeCell ref="A31:Q31"/>
    <mergeCell ref="A31:Q31"/>
    <mergeCell ref="A31:Q31"/>
    <mergeCell ref="A31:Q31"/>
    <mergeCell ref="A31:Q31"/>
    <mergeCell ref="A31:Q31"/>
    <mergeCell ref="A31:Q31"/>
    <mergeCell ref="A31:Q31"/>
    <mergeCell ref="A31:Q31"/>
    <mergeCell ref="A32:Q32"/>
    <mergeCell ref="A32:Q32"/>
    <mergeCell ref="A32:Q32"/>
    <mergeCell ref="A32:Q32"/>
    <mergeCell ref="A32:Q32"/>
    <mergeCell ref="A32:Q32"/>
    <mergeCell ref="A32:Q32"/>
    <mergeCell ref="A32:Q32"/>
    <mergeCell ref="A32:Q32"/>
    <mergeCell ref="A32:Q32"/>
    <mergeCell ref="A32:Q32"/>
    <mergeCell ref="A32:Q32"/>
    <mergeCell ref="A32:Q32"/>
    <mergeCell ref="A32:Q32"/>
    <mergeCell ref="A32:Q32"/>
    <mergeCell ref="A32:Q32"/>
    <mergeCell ref="A32:Q32"/>
    <mergeCell ref="A8:A9"/>
    <mergeCell ref="A8:A9"/>
    <mergeCell ref="B8:B9"/>
    <mergeCell ref="B8:B9"/>
    <mergeCell ref="C8:C9"/>
    <mergeCell ref="C8:C9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5:C7"/>
  </mergeCells>
  <pageMargins left="0.75" right="0.75" top="1" bottom="1" header="0.5" footer="0.5"/>
  <pageSetup paperSize="9" scale="63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9"/>
  <sheetViews>
    <sheetView workbookViewId="0">
      <selection activeCell="A1" sqref="A1:I1"/>
    </sheetView>
  </sheetViews>
  <sheetFormatPr defaultColWidth="9.14285714285714" defaultRowHeight="18" customHeight="1"/>
  <cols>
    <col min="1" max="1" width="7" style="16" customWidth="1"/>
    <col min="2" max="2" width="34.5619047619048" style="16" customWidth="1"/>
    <col min="3" max="3" width="13" style="16" customWidth="1"/>
    <col min="4" max="4" width="9" style="16" customWidth="1"/>
    <col min="5" max="5" width="24" style="16" customWidth="1"/>
    <col min="6" max="6" width="13.4285714285714" style="16" customWidth="1"/>
    <col min="7" max="7" width="8.28571428571429" style="16" customWidth="1"/>
    <col min="8" max="8" width="42.4285714285714" style="16" customWidth="1"/>
    <col min="9" max="9" width="10.6952380952381" style="16" customWidth="1"/>
    <col min="10" max="10" width="9.76190476190476" style="16"/>
    <col min="11" max="16384" width="9.14285714285714" style="16"/>
  </cols>
  <sheetData>
    <row r="1" customHeight="1" spans="1:10">
      <c r="A1" s="51" t="s">
        <v>219</v>
      </c>
      <c r="B1" s="51"/>
      <c r="C1" s="51"/>
      <c r="D1" s="51"/>
      <c r="E1" s="51" t="s">
        <v>220</v>
      </c>
      <c r="F1" s="51"/>
      <c r="G1" s="51"/>
      <c r="H1" s="51"/>
      <c r="I1" s="51"/>
      <c r="J1" s="70"/>
    </row>
    <row r="2" s="48" customFormat="1" customHeight="1" spans="1:9">
      <c r="A2" s="52"/>
      <c r="B2" s="52"/>
      <c r="C2" s="52"/>
      <c r="I2" s="71" t="s">
        <v>221</v>
      </c>
    </row>
    <row r="3" s="49" customFormat="1" customHeight="1" spans="1:9">
      <c r="A3" s="53" t="s">
        <v>9</v>
      </c>
      <c r="I3" s="72" t="s">
        <v>10</v>
      </c>
    </row>
    <row r="4" s="50" customFormat="1" customHeight="1" spans="1:9">
      <c r="A4" s="54" t="s">
        <v>222</v>
      </c>
      <c r="B4" s="55" t="s">
        <v>12</v>
      </c>
      <c r="C4" s="55" t="s">
        <v>12</v>
      </c>
      <c r="D4" s="55" t="s">
        <v>223</v>
      </c>
      <c r="E4" s="55" t="s">
        <v>12</v>
      </c>
      <c r="F4" s="55" t="s">
        <v>12</v>
      </c>
      <c r="G4" s="55" t="s">
        <v>12</v>
      </c>
      <c r="H4" s="55" t="s">
        <v>12</v>
      </c>
      <c r="I4" s="55" t="s">
        <v>12</v>
      </c>
    </row>
    <row r="5" s="50" customFormat="1" customHeight="1" spans="1:9">
      <c r="A5" s="56" t="s">
        <v>224</v>
      </c>
      <c r="B5" s="57" t="s">
        <v>128</v>
      </c>
      <c r="C5" s="57" t="s">
        <v>225</v>
      </c>
      <c r="D5" s="57" t="s">
        <v>224</v>
      </c>
      <c r="E5" s="57" t="s">
        <v>128</v>
      </c>
      <c r="F5" s="57" t="s">
        <v>225</v>
      </c>
      <c r="G5" s="57" t="s">
        <v>224</v>
      </c>
      <c r="H5" s="57" t="s">
        <v>128</v>
      </c>
      <c r="I5" s="57" t="s">
        <v>225</v>
      </c>
    </row>
    <row r="6" s="50" customFormat="1" customHeight="1" spans="1:9">
      <c r="A6" s="56" t="s">
        <v>12</v>
      </c>
      <c r="B6" s="57" t="s">
        <v>12</v>
      </c>
      <c r="C6" s="57" t="s">
        <v>12</v>
      </c>
      <c r="D6" s="57" t="s">
        <v>12</v>
      </c>
      <c r="E6" s="57" t="s">
        <v>12</v>
      </c>
      <c r="F6" s="57" t="s">
        <v>12</v>
      </c>
      <c r="G6" s="57" t="s">
        <v>12</v>
      </c>
      <c r="H6" s="57" t="s">
        <v>12</v>
      </c>
      <c r="I6" s="57" t="s">
        <v>12</v>
      </c>
    </row>
    <row r="7" s="50" customFormat="1" customHeight="1" spans="1:9">
      <c r="A7" s="58" t="s">
        <v>226</v>
      </c>
      <c r="B7" s="59" t="s">
        <v>227</v>
      </c>
      <c r="C7" s="60">
        <v>1884.603813</v>
      </c>
      <c r="D7" s="59" t="s">
        <v>228</v>
      </c>
      <c r="E7" s="59" t="s">
        <v>229</v>
      </c>
      <c r="F7" s="60">
        <v>1279.661575</v>
      </c>
      <c r="G7" s="59" t="s">
        <v>230</v>
      </c>
      <c r="H7" s="59" t="s">
        <v>231</v>
      </c>
      <c r="I7" s="73" t="s">
        <v>12</v>
      </c>
    </row>
    <row r="8" s="50" customFormat="1" customHeight="1" spans="1:9">
      <c r="A8" s="58" t="s">
        <v>232</v>
      </c>
      <c r="B8" s="59" t="s">
        <v>233</v>
      </c>
      <c r="C8" s="60">
        <v>1031.22198</v>
      </c>
      <c r="D8" s="59" t="s">
        <v>234</v>
      </c>
      <c r="E8" s="59" t="s">
        <v>235</v>
      </c>
      <c r="F8" s="60">
        <v>39.852916</v>
      </c>
      <c r="G8" s="59" t="s">
        <v>236</v>
      </c>
      <c r="H8" s="59" t="s">
        <v>237</v>
      </c>
      <c r="I8" s="73" t="s">
        <v>12</v>
      </c>
    </row>
    <row r="9" s="50" customFormat="1" customHeight="1" spans="1:9">
      <c r="A9" s="58" t="s">
        <v>238</v>
      </c>
      <c r="B9" s="59" t="s">
        <v>239</v>
      </c>
      <c r="C9" s="60">
        <v>84.94746</v>
      </c>
      <c r="D9" s="59" t="s">
        <v>240</v>
      </c>
      <c r="E9" s="59" t="s">
        <v>241</v>
      </c>
      <c r="F9" s="60">
        <v>38.67656</v>
      </c>
      <c r="G9" s="59" t="s">
        <v>242</v>
      </c>
      <c r="H9" s="59" t="s">
        <v>243</v>
      </c>
      <c r="I9" s="73" t="s">
        <v>12</v>
      </c>
    </row>
    <row r="10" s="50" customFormat="1" customHeight="1" spans="1:9">
      <c r="A10" s="58" t="s">
        <v>244</v>
      </c>
      <c r="B10" s="59" t="s">
        <v>245</v>
      </c>
      <c r="C10" s="60">
        <v>0</v>
      </c>
      <c r="D10" s="59" t="s">
        <v>246</v>
      </c>
      <c r="E10" s="59" t="s">
        <v>247</v>
      </c>
      <c r="F10" s="60">
        <v>0</v>
      </c>
      <c r="G10" s="59" t="s">
        <v>248</v>
      </c>
      <c r="H10" s="59" t="s">
        <v>249</v>
      </c>
      <c r="I10" s="73" t="s">
        <v>12</v>
      </c>
    </row>
    <row r="11" s="50" customFormat="1" customHeight="1" spans="1:9">
      <c r="A11" s="58" t="s">
        <v>250</v>
      </c>
      <c r="B11" s="59" t="s">
        <v>251</v>
      </c>
      <c r="C11" s="60">
        <v>0</v>
      </c>
      <c r="D11" s="59" t="s">
        <v>252</v>
      </c>
      <c r="E11" s="59" t="s">
        <v>253</v>
      </c>
      <c r="F11" s="60">
        <v>0</v>
      </c>
      <c r="G11" s="59" t="s">
        <v>254</v>
      </c>
      <c r="H11" s="59" t="s">
        <v>255</v>
      </c>
      <c r="I11" s="73" t="s">
        <v>12</v>
      </c>
    </row>
    <row r="12" s="50" customFormat="1" customHeight="1" spans="1:9">
      <c r="A12" s="58" t="s">
        <v>256</v>
      </c>
      <c r="B12" s="59" t="s">
        <v>257</v>
      </c>
      <c r="C12" s="60">
        <v>0</v>
      </c>
      <c r="D12" s="59" t="s">
        <v>258</v>
      </c>
      <c r="E12" s="59" t="s">
        <v>259</v>
      </c>
      <c r="F12" s="60">
        <v>83.093748</v>
      </c>
      <c r="G12" s="59" t="s">
        <v>260</v>
      </c>
      <c r="H12" s="59" t="s">
        <v>261</v>
      </c>
      <c r="I12" s="73" t="s">
        <v>12</v>
      </c>
    </row>
    <row r="13" s="50" customFormat="1" customHeight="1" spans="1:9">
      <c r="A13" s="58" t="s">
        <v>262</v>
      </c>
      <c r="B13" s="59" t="s">
        <v>263</v>
      </c>
      <c r="C13" s="60">
        <v>178.58441</v>
      </c>
      <c r="D13" s="59" t="s">
        <v>264</v>
      </c>
      <c r="E13" s="59" t="s">
        <v>265</v>
      </c>
      <c r="F13" s="60">
        <v>228.471151</v>
      </c>
      <c r="G13" s="59" t="s">
        <v>266</v>
      </c>
      <c r="H13" s="59" t="s">
        <v>267</v>
      </c>
      <c r="I13" s="73" t="s">
        <v>12</v>
      </c>
    </row>
    <row r="14" s="50" customFormat="1" customHeight="1" spans="1:9">
      <c r="A14" s="58" t="s">
        <v>268</v>
      </c>
      <c r="B14" s="59" t="s">
        <v>269</v>
      </c>
      <c r="C14" s="60">
        <v>0</v>
      </c>
      <c r="D14" s="59" t="s">
        <v>270</v>
      </c>
      <c r="E14" s="59" t="s">
        <v>271</v>
      </c>
      <c r="F14" s="60">
        <v>4.469406</v>
      </c>
      <c r="G14" s="59" t="s">
        <v>272</v>
      </c>
      <c r="H14" s="59" t="s">
        <v>273</v>
      </c>
      <c r="I14" s="73" t="s">
        <v>12</v>
      </c>
    </row>
    <row r="15" s="50" customFormat="1" customHeight="1" spans="1:9">
      <c r="A15" s="58" t="s">
        <v>274</v>
      </c>
      <c r="B15" s="59" t="s">
        <v>275</v>
      </c>
      <c r="C15" s="60">
        <v>82.598009</v>
      </c>
      <c r="D15" s="59" t="s">
        <v>276</v>
      </c>
      <c r="E15" s="59" t="s">
        <v>277</v>
      </c>
      <c r="F15" s="60">
        <v>0</v>
      </c>
      <c r="G15" s="59" t="s">
        <v>278</v>
      </c>
      <c r="H15" s="59" t="s">
        <v>279</v>
      </c>
      <c r="I15" s="73" t="s">
        <v>12</v>
      </c>
    </row>
    <row r="16" s="50" customFormat="1" customHeight="1" spans="1:9">
      <c r="A16" s="58" t="s">
        <v>280</v>
      </c>
      <c r="B16" s="59" t="s">
        <v>281</v>
      </c>
      <c r="C16" s="60">
        <v>0</v>
      </c>
      <c r="D16" s="59" t="s">
        <v>282</v>
      </c>
      <c r="E16" s="59" t="s">
        <v>283</v>
      </c>
      <c r="F16" s="60">
        <v>0</v>
      </c>
      <c r="G16" s="59" t="s">
        <v>284</v>
      </c>
      <c r="H16" s="59" t="s">
        <v>285</v>
      </c>
      <c r="I16" s="73" t="s">
        <v>12</v>
      </c>
    </row>
    <row r="17" s="50" customFormat="1" customHeight="1" spans="1:9">
      <c r="A17" s="58" t="s">
        <v>286</v>
      </c>
      <c r="B17" s="59" t="s">
        <v>287</v>
      </c>
      <c r="C17" s="60">
        <v>7.813021</v>
      </c>
      <c r="D17" s="59" t="s">
        <v>288</v>
      </c>
      <c r="E17" s="59" t="s">
        <v>289</v>
      </c>
      <c r="F17" s="60">
        <v>66.0128</v>
      </c>
      <c r="G17" s="59" t="s">
        <v>290</v>
      </c>
      <c r="H17" s="59" t="s">
        <v>291</v>
      </c>
      <c r="I17" s="73" t="s">
        <v>12</v>
      </c>
    </row>
    <row r="18" s="50" customFormat="1" customHeight="1" spans="1:9">
      <c r="A18" s="58" t="s">
        <v>292</v>
      </c>
      <c r="B18" s="59" t="s">
        <v>176</v>
      </c>
      <c r="C18" s="60">
        <v>133.688933</v>
      </c>
      <c r="D18" s="59" t="s">
        <v>293</v>
      </c>
      <c r="E18" s="59" t="s">
        <v>294</v>
      </c>
      <c r="F18" s="60">
        <v>0</v>
      </c>
      <c r="G18" s="59" t="s">
        <v>295</v>
      </c>
      <c r="H18" s="59" t="s">
        <v>296</v>
      </c>
      <c r="I18" s="73" t="s">
        <v>12</v>
      </c>
    </row>
    <row r="19" s="50" customFormat="1" customHeight="1" spans="1:9">
      <c r="A19" s="58" t="s">
        <v>297</v>
      </c>
      <c r="B19" s="59" t="s">
        <v>298</v>
      </c>
      <c r="C19" s="60">
        <v>0</v>
      </c>
      <c r="D19" s="59" t="s">
        <v>299</v>
      </c>
      <c r="E19" s="59" t="s">
        <v>300</v>
      </c>
      <c r="F19" s="60">
        <v>227.984987</v>
      </c>
      <c r="G19" s="59" t="s">
        <v>301</v>
      </c>
      <c r="H19" s="59" t="s">
        <v>302</v>
      </c>
      <c r="I19" s="73" t="s">
        <v>12</v>
      </c>
    </row>
    <row r="20" s="50" customFormat="1" customHeight="1" spans="1:9">
      <c r="A20" s="58" t="s">
        <v>303</v>
      </c>
      <c r="B20" s="59" t="s">
        <v>304</v>
      </c>
      <c r="C20" s="60">
        <v>365.75</v>
      </c>
      <c r="D20" s="59" t="s">
        <v>305</v>
      </c>
      <c r="E20" s="59" t="s">
        <v>306</v>
      </c>
      <c r="F20" s="60">
        <v>0</v>
      </c>
      <c r="G20" s="59" t="s">
        <v>307</v>
      </c>
      <c r="H20" s="59" t="s">
        <v>308</v>
      </c>
      <c r="I20" s="73" t="s">
        <v>12</v>
      </c>
    </row>
    <row r="21" s="50" customFormat="1" customHeight="1" spans="1:9">
      <c r="A21" s="58" t="s">
        <v>309</v>
      </c>
      <c r="B21" s="59" t="s">
        <v>310</v>
      </c>
      <c r="C21" s="60">
        <v>281.630352</v>
      </c>
      <c r="D21" s="59" t="s">
        <v>311</v>
      </c>
      <c r="E21" s="59" t="s">
        <v>312</v>
      </c>
      <c r="F21" s="60">
        <v>0</v>
      </c>
      <c r="G21" s="59" t="s">
        <v>313</v>
      </c>
      <c r="H21" s="59" t="s">
        <v>314</v>
      </c>
      <c r="I21" s="73" t="s">
        <v>12</v>
      </c>
    </row>
    <row r="22" s="50" customFormat="1" customHeight="1" spans="1:9">
      <c r="A22" s="58" t="s">
        <v>315</v>
      </c>
      <c r="B22" s="59" t="s">
        <v>316</v>
      </c>
      <c r="C22" s="60">
        <v>12.63168</v>
      </c>
      <c r="D22" s="59" t="s">
        <v>317</v>
      </c>
      <c r="E22" s="59" t="s">
        <v>318</v>
      </c>
      <c r="F22" s="60">
        <v>12.134</v>
      </c>
      <c r="G22" s="59" t="s">
        <v>319</v>
      </c>
      <c r="H22" s="59" t="s">
        <v>320</v>
      </c>
      <c r="I22" s="73" t="s">
        <v>12</v>
      </c>
    </row>
    <row r="23" s="50" customFormat="1" customHeight="1" spans="1:9">
      <c r="A23" s="58" t="s">
        <v>321</v>
      </c>
      <c r="B23" s="59" t="s">
        <v>322</v>
      </c>
      <c r="C23" s="60">
        <v>10.08408</v>
      </c>
      <c r="D23" s="59" t="s">
        <v>323</v>
      </c>
      <c r="E23" s="59" t="s">
        <v>324</v>
      </c>
      <c r="F23" s="60">
        <v>0</v>
      </c>
      <c r="G23" s="59" t="s">
        <v>325</v>
      </c>
      <c r="H23" s="59" t="s">
        <v>326</v>
      </c>
      <c r="I23" s="73" t="s">
        <v>12</v>
      </c>
    </row>
    <row r="24" s="50" customFormat="1" customHeight="1" spans="1:9">
      <c r="A24" s="58" t="s">
        <v>327</v>
      </c>
      <c r="B24" s="59" t="s">
        <v>328</v>
      </c>
      <c r="C24" s="60">
        <v>0</v>
      </c>
      <c r="D24" s="59" t="s">
        <v>329</v>
      </c>
      <c r="E24" s="59" t="s">
        <v>330</v>
      </c>
      <c r="F24" s="60">
        <v>186.888959</v>
      </c>
      <c r="G24" s="59" t="s">
        <v>331</v>
      </c>
      <c r="H24" s="59" t="s">
        <v>332</v>
      </c>
      <c r="I24" s="73" t="s">
        <v>12</v>
      </c>
    </row>
    <row r="25" s="50" customFormat="1" customHeight="1" spans="1:9">
      <c r="A25" s="58" t="s">
        <v>333</v>
      </c>
      <c r="B25" s="59" t="s">
        <v>334</v>
      </c>
      <c r="C25" s="60">
        <v>0</v>
      </c>
      <c r="D25" s="59" t="s">
        <v>335</v>
      </c>
      <c r="E25" s="59" t="s">
        <v>336</v>
      </c>
      <c r="F25" s="60">
        <v>0</v>
      </c>
      <c r="G25" s="59" t="s">
        <v>337</v>
      </c>
      <c r="H25" s="59" t="s">
        <v>338</v>
      </c>
      <c r="I25" s="73" t="s">
        <v>12</v>
      </c>
    </row>
    <row r="26" s="50" customFormat="1" customHeight="1" spans="1:9">
      <c r="A26" s="58" t="s">
        <v>339</v>
      </c>
      <c r="B26" s="59" t="s">
        <v>340</v>
      </c>
      <c r="C26" s="60">
        <v>0</v>
      </c>
      <c r="D26" s="59" t="s">
        <v>341</v>
      </c>
      <c r="E26" s="59" t="s">
        <v>342</v>
      </c>
      <c r="F26" s="60">
        <v>0</v>
      </c>
      <c r="G26" s="59" t="s">
        <v>343</v>
      </c>
      <c r="H26" s="59" t="s">
        <v>344</v>
      </c>
      <c r="I26" s="73" t="s">
        <v>12</v>
      </c>
    </row>
    <row r="27" s="50" customFormat="1" customHeight="1" spans="1:9">
      <c r="A27" s="58" t="s">
        <v>345</v>
      </c>
      <c r="B27" s="59" t="s">
        <v>346</v>
      </c>
      <c r="C27" s="60">
        <v>0</v>
      </c>
      <c r="D27" s="59" t="s">
        <v>347</v>
      </c>
      <c r="E27" s="59" t="s">
        <v>348</v>
      </c>
      <c r="F27" s="60">
        <v>151.310165</v>
      </c>
      <c r="G27" s="59" t="s">
        <v>349</v>
      </c>
      <c r="H27" s="59" t="s">
        <v>350</v>
      </c>
      <c r="I27" s="73" t="s">
        <v>12</v>
      </c>
    </row>
    <row r="28" s="50" customFormat="1" customHeight="1" spans="1:9">
      <c r="A28" s="58" t="s">
        <v>351</v>
      </c>
      <c r="B28" s="59" t="s">
        <v>352</v>
      </c>
      <c r="C28" s="60">
        <v>0</v>
      </c>
      <c r="D28" s="59" t="s">
        <v>353</v>
      </c>
      <c r="E28" s="59" t="s">
        <v>354</v>
      </c>
      <c r="F28" s="60">
        <v>30.80632</v>
      </c>
      <c r="G28" s="59" t="s">
        <v>355</v>
      </c>
      <c r="H28" s="59" t="s">
        <v>356</v>
      </c>
      <c r="I28" s="73" t="s">
        <v>12</v>
      </c>
    </row>
    <row r="29" s="50" customFormat="1" customHeight="1" spans="1:9">
      <c r="A29" s="58" t="s">
        <v>357</v>
      </c>
      <c r="B29" s="59" t="s">
        <v>358</v>
      </c>
      <c r="C29" s="60">
        <v>203.10837</v>
      </c>
      <c r="D29" s="59" t="s">
        <v>359</v>
      </c>
      <c r="E29" s="59" t="s">
        <v>360</v>
      </c>
      <c r="F29" s="60">
        <v>22.451489</v>
      </c>
      <c r="G29" s="59" t="s">
        <v>361</v>
      </c>
      <c r="H29" s="59" t="s">
        <v>362</v>
      </c>
      <c r="I29" s="73" t="s">
        <v>12</v>
      </c>
    </row>
    <row r="30" s="50" customFormat="1" customHeight="1" spans="1:9">
      <c r="A30" s="58" t="s">
        <v>363</v>
      </c>
      <c r="B30" s="59" t="s">
        <v>364</v>
      </c>
      <c r="C30" s="60">
        <v>0</v>
      </c>
      <c r="D30" s="59" t="s">
        <v>365</v>
      </c>
      <c r="E30" s="59" t="s">
        <v>366</v>
      </c>
      <c r="F30" s="60">
        <v>0</v>
      </c>
      <c r="G30" s="59" t="s">
        <v>367</v>
      </c>
      <c r="H30" s="59" t="s">
        <v>368</v>
      </c>
      <c r="I30" s="73" t="s">
        <v>12</v>
      </c>
    </row>
    <row r="31" s="50" customFormat="1" customHeight="1" spans="1:9">
      <c r="A31" s="58" t="s">
        <v>369</v>
      </c>
      <c r="B31" s="59" t="s">
        <v>370</v>
      </c>
      <c r="C31" s="60">
        <v>0</v>
      </c>
      <c r="D31" s="59" t="s">
        <v>371</v>
      </c>
      <c r="E31" s="59" t="s">
        <v>372</v>
      </c>
      <c r="F31" s="60">
        <v>0</v>
      </c>
      <c r="G31" s="59" t="s">
        <v>373</v>
      </c>
      <c r="H31" s="59" t="s">
        <v>374</v>
      </c>
      <c r="I31" s="73" t="s">
        <v>12</v>
      </c>
    </row>
    <row r="32" s="50" customFormat="1" customHeight="1" spans="1:9">
      <c r="A32" s="58" t="s">
        <v>375</v>
      </c>
      <c r="B32" s="59" t="s">
        <v>376</v>
      </c>
      <c r="C32" s="60">
        <v>0</v>
      </c>
      <c r="D32" s="59" t="s">
        <v>377</v>
      </c>
      <c r="E32" s="59" t="s">
        <v>378</v>
      </c>
      <c r="F32" s="60">
        <v>0</v>
      </c>
      <c r="G32" s="59" t="s">
        <v>379</v>
      </c>
      <c r="H32" s="59" t="s">
        <v>380</v>
      </c>
      <c r="I32" s="73" t="s">
        <v>12</v>
      </c>
    </row>
    <row r="33" s="50" customFormat="1" customHeight="1" spans="1:9">
      <c r="A33" s="58" t="s">
        <v>381</v>
      </c>
      <c r="B33" s="59" t="s">
        <v>382</v>
      </c>
      <c r="C33" s="60">
        <v>55.806222</v>
      </c>
      <c r="D33" s="59" t="s">
        <v>383</v>
      </c>
      <c r="E33" s="59" t="s">
        <v>384</v>
      </c>
      <c r="F33" s="60">
        <v>0</v>
      </c>
      <c r="G33" s="59" t="s">
        <v>12</v>
      </c>
      <c r="H33" s="59" t="s">
        <v>12</v>
      </c>
      <c r="I33" s="73" t="s">
        <v>12</v>
      </c>
    </row>
    <row r="34" s="50" customFormat="1" customHeight="1" spans="1:9">
      <c r="A34" s="58" t="s">
        <v>12</v>
      </c>
      <c r="B34" s="59" t="s">
        <v>12</v>
      </c>
      <c r="C34" s="60"/>
      <c r="D34" s="59" t="s">
        <v>385</v>
      </c>
      <c r="E34" s="59" t="s">
        <v>386</v>
      </c>
      <c r="F34" s="60">
        <v>187.509074</v>
      </c>
      <c r="G34" s="59" t="s">
        <v>12</v>
      </c>
      <c r="H34" s="59" t="s">
        <v>12</v>
      </c>
      <c r="I34" s="73" t="s">
        <v>12</v>
      </c>
    </row>
    <row r="35" s="50" customFormat="1" customHeight="1" spans="1:9">
      <c r="A35" s="61" t="s">
        <v>387</v>
      </c>
      <c r="B35" s="62" t="s">
        <v>12</v>
      </c>
      <c r="C35" s="63">
        <f>C7+C21</f>
        <v>2166.234165</v>
      </c>
      <c r="D35" s="64" t="s">
        <v>388</v>
      </c>
      <c r="E35" s="62"/>
      <c r="F35" s="65">
        <f>F7</f>
        <v>1279.661575</v>
      </c>
      <c r="G35" s="66" t="s">
        <v>12</v>
      </c>
      <c r="H35" s="66" t="s">
        <v>12</v>
      </c>
      <c r="I35" s="74"/>
    </row>
    <row r="36" s="50" customFormat="1" customHeight="1" spans="1:9">
      <c r="A36" s="67" t="s">
        <v>389</v>
      </c>
      <c r="B36" s="68" t="s">
        <v>12</v>
      </c>
      <c r="C36" s="68" t="s">
        <v>12</v>
      </c>
      <c r="D36" s="68" t="s">
        <v>12</v>
      </c>
      <c r="E36" s="68" t="s">
        <v>12</v>
      </c>
      <c r="F36" s="68" t="s">
        <v>12</v>
      </c>
      <c r="G36" s="68" t="s">
        <v>12</v>
      </c>
      <c r="H36" s="68" t="s">
        <v>12</v>
      </c>
      <c r="I36" s="68" t="s">
        <v>12</v>
      </c>
    </row>
    <row r="37" s="50" customFormat="1" customHeight="1" spans="1:9">
      <c r="A37" s="68" t="s">
        <v>122</v>
      </c>
      <c r="B37" s="68" t="s">
        <v>12</v>
      </c>
      <c r="C37" s="68" t="s">
        <v>12</v>
      </c>
      <c r="D37" s="68" t="s">
        <v>12</v>
      </c>
      <c r="E37" s="68" t="s">
        <v>12</v>
      </c>
      <c r="F37" s="68" t="s">
        <v>12</v>
      </c>
      <c r="G37" s="68" t="s">
        <v>12</v>
      </c>
      <c r="H37" s="68" t="s">
        <v>12</v>
      </c>
      <c r="I37" s="68" t="s">
        <v>12</v>
      </c>
    </row>
    <row r="39" customHeight="1" spans="5:5">
      <c r="E39" s="69"/>
    </row>
  </sheetData>
  <mergeCells count="49">
    <mergeCell ref="A1:I1"/>
    <mergeCell ref="A4:C4"/>
    <mergeCell ref="A4:C4"/>
    <mergeCell ref="A4:C4"/>
    <mergeCell ref="D4:I4"/>
    <mergeCell ref="D4:I4"/>
    <mergeCell ref="D4:I4"/>
    <mergeCell ref="D4:I4"/>
    <mergeCell ref="D4:I4"/>
    <mergeCell ref="D4:I4"/>
    <mergeCell ref="A35:B35"/>
    <mergeCell ref="A35:B35"/>
    <mergeCell ref="D35:E35"/>
    <mergeCell ref="A36:I36"/>
    <mergeCell ref="A36:I36"/>
    <mergeCell ref="A36:I36"/>
    <mergeCell ref="A36:I36"/>
    <mergeCell ref="A36:I36"/>
    <mergeCell ref="A36:I36"/>
    <mergeCell ref="A36:I36"/>
    <mergeCell ref="A36:I36"/>
    <mergeCell ref="A36:I36"/>
    <mergeCell ref="A37:I37"/>
    <mergeCell ref="A37:I37"/>
    <mergeCell ref="A37:I37"/>
    <mergeCell ref="A37:I37"/>
    <mergeCell ref="A37:I37"/>
    <mergeCell ref="A37:I37"/>
    <mergeCell ref="A37:I37"/>
    <mergeCell ref="A37:I37"/>
    <mergeCell ref="A37:I37"/>
    <mergeCell ref="A5:A6"/>
    <mergeCell ref="A5:A6"/>
    <mergeCell ref="B5:B6"/>
    <mergeCell ref="B5:B6"/>
    <mergeCell ref="C5:C6"/>
    <mergeCell ref="C5:C6"/>
    <mergeCell ref="D5:D6"/>
    <mergeCell ref="D5:D6"/>
    <mergeCell ref="E5:E6"/>
    <mergeCell ref="E5:E6"/>
    <mergeCell ref="F5:F6"/>
    <mergeCell ref="F5:F6"/>
    <mergeCell ref="G5:G6"/>
    <mergeCell ref="G5:G6"/>
    <mergeCell ref="H5:H6"/>
    <mergeCell ref="H5:H6"/>
    <mergeCell ref="I5:I6"/>
    <mergeCell ref="I5:I6"/>
  </mergeCells>
  <printOptions horizontalCentered="1" verticalCentered="1"/>
  <pageMargins left="0.751388888888889" right="0.751388888888889" top="1" bottom="1" header="0.5" footer="0.5"/>
  <pageSetup paperSize="9" scale="65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0"/>
  <sheetViews>
    <sheetView tabSelected="1" workbookViewId="0">
      <selection activeCell="N21" sqref="N21"/>
    </sheetView>
  </sheetViews>
  <sheetFormatPr defaultColWidth="9.14285714285714" defaultRowHeight="18" customHeight="1"/>
  <cols>
    <col min="1" max="3" width="3.59047619047619" style="16" customWidth="1"/>
    <col min="4" max="4" width="12.6952380952381" style="16" customWidth="1"/>
    <col min="5" max="17" width="10.6952380952381" style="16" customWidth="1"/>
    <col min="18" max="18" width="9.76190476190476" style="16"/>
    <col min="19" max="16384" width="9.14285714285714" style="16"/>
  </cols>
  <sheetData>
    <row r="1" s="18" customFormat="1" customHeight="1" spans="1:1">
      <c r="A1" s="17"/>
    </row>
    <row r="2" s="18" customFormat="1" customHeight="1" spans="1:17">
      <c r="A2" s="20" t="s">
        <v>390</v>
      </c>
      <c r="B2" s="20"/>
      <c r="C2" s="20"/>
      <c r="D2" s="20"/>
      <c r="E2" s="20"/>
      <c r="F2" s="20"/>
      <c r="G2" s="20"/>
      <c r="H2" s="20"/>
      <c r="I2" s="20"/>
      <c r="J2" s="20" t="s">
        <v>391</v>
      </c>
      <c r="K2" s="20"/>
      <c r="L2" s="20"/>
      <c r="M2" s="20"/>
      <c r="N2" s="20"/>
      <c r="O2" s="20"/>
      <c r="P2" s="20"/>
      <c r="Q2" s="20"/>
    </row>
    <row r="3" s="13" customFormat="1" customHeight="1" spans="17:17">
      <c r="Q3" s="46" t="s">
        <v>392</v>
      </c>
    </row>
    <row r="4" s="14" customFormat="1" customHeight="1" spans="1:17">
      <c r="A4" s="14" t="s">
        <v>9</v>
      </c>
      <c r="Q4" s="47" t="s">
        <v>10</v>
      </c>
    </row>
    <row r="5" s="15" customFormat="1" customHeight="1" spans="1:17">
      <c r="A5" s="23" t="s">
        <v>127</v>
      </c>
      <c r="B5" s="24"/>
      <c r="C5" s="25"/>
      <c r="D5" s="25" t="s">
        <v>128</v>
      </c>
      <c r="E5" s="26" t="s">
        <v>112</v>
      </c>
      <c r="F5" s="26"/>
      <c r="G5" s="27"/>
      <c r="H5" s="26" t="s">
        <v>210</v>
      </c>
      <c r="I5" s="26"/>
      <c r="J5" s="27"/>
      <c r="K5" s="26" t="s">
        <v>211</v>
      </c>
      <c r="L5" s="26"/>
      <c r="M5" s="27"/>
      <c r="N5" s="26" t="s">
        <v>114</v>
      </c>
      <c r="O5" s="26"/>
      <c r="P5" s="26"/>
      <c r="Q5" s="27"/>
    </row>
    <row r="6" s="15" customFormat="1" customHeight="1" spans="1:17">
      <c r="A6" s="28"/>
      <c r="B6" s="29"/>
      <c r="C6" s="30"/>
      <c r="D6" s="30"/>
      <c r="E6" s="30" t="s">
        <v>138</v>
      </c>
      <c r="F6" s="30" t="s">
        <v>212</v>
      </c>
      <c r="G6" s="30" t="s">
        <v>213</v>
      </c>
      <c r="H6" s="30" t="s">
        <v>138</v>
      </c>
      <c r="I6" s="30" t="s">
        <v>184</v>
      </c>
      <c r="J6" s="30" t="s">
        <v>185</v>
      </c>
      <c r="K6" s="30" t="s">
        <v>138</v>
      </c>
      <c r="L6" s="30" t="s">
        <v>184</v>
      </c>
      <c r="M6" s="30" t="s">
        <v>185</v>
      </c>
      <c r="N6" s="30" t="s">
        <v>138</v>
      </c>
      <c r="O6" s="30" t="s">
        <v>212</v>
      </c>
      <c r="P6" s="32" t="s">
        <v>213</v>
      </c>
      <c r="Q6" s="33"/>
    </row>
    <row r="7" s="15" customFormat="1" ht="27" customHeight="1" spans="1:17">
      <c r="A7" s="31"/>
      <c r="B7" s="32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 t="s">
        <v>214</v>
      </c>
      <c r="Q7" s="33" t="s">
        <v>215</v>
      </c>
    </row>
    <row r="8" s="15" customFormat="1" customHeight="1" spans="1:17">
      <c r="A8" s="34" t="s">
        <v>135</v>
      </c>
      <c r="B8" s="33" t="s">
        <v>136</v>
      </c>
      <c r="C8" s="33" t="s">
        <v>137</v>
      </c>
      <c r="D8" s="33" t="s">
        <v>17</v>
      </c>
      <c r="E8" s="35" t="s">
        <v>18</v>
      </c>
      <c r="F8" s="35" t="s">
        <v>19</v>
      </c>
      <c r="G8" s="35" t="s">
        <v>27</v>
      </c>
      <c r="H8" s="35" t="s">
        <v>31</v>
      </c>
      <c r="I8" s="35" t="s">
        <v>35</v>
      </c>
      <c r="J8" s="35" t="s">
        <v>39</v>
      </c>
      <c r="K8" s="35" t="s">
        <v>43</v>
      </c>
      <c r="L8" s="35" t="s">
        <v>47</v>
      </c>
      <c r="M8" s="35" t="s">
        <v>50</v>
      </c>
      <c r="N8" s="35" t="s">
        <v>53</v>
      </c>
      <c r="O8" s="35" t="s">
        <v>56</v>
      </c>
      <c r="P8" s="35" t="s">
        <v>59</v>
      </c>
      <c r="Q8" s="35" t="s">
        <v>62</v>
      </c>
    </row>
    <row r="9" s="15" customFormat="1" customHeight="1" spans="1:17">
      <c r="A9" s="34" t="s">
        <v>12</v>
      </c>
      <c r="B9" s="33" t="s">
        <v>12</v>
      </c>
      <c r="C9" s="33" t="s">
        <v>12</v>
      </c>
      <c r="D9" s="33" t="s">
        <v>138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</row>
    <row r="10" s="15" customFormat="1" customHeight="1" spans="1:17">
      <c r="A10" s="37" t="s">
        <v>12</v>
      </c>
      <c r="B10" s="38" t="s">
        <v>12</v>
      </c>
      <c r="C10" s="38" t="s">
        <v>12</v>
      </c>
      <c r="D10" s="38" t="s">
        <v>12</v>
      </c>
      <c r="E10" s="39" t="s">
        <v>12</v>
      </c>
      <c r="F10" s="39" t="s">
        <v>12</v>
      </c>
      <c r="G10" s="39" t="s">
        <v>12</v>
      </c>
      <c r="H10" s="39" t="s">
        <v>12</v>
      </c>
      <c r="I10" s="39" t="s">
        <v>12</v>
      </c>
      <c r="J10" s="39" t="s">
        <v>12</v>
      </c>
      <c r="K10" s="39" t="s">
        <v>12</v>
      </c>
      <c r="L10" s="39" t="s">
        <v>12</v>
      </c>
      <c r="M10" s="39" t="s">
        <v>12</v>
      </c>
      <c r="N10" s="39" t="s">
        <v>12</v>
      </c>
      <c r="O10" s="39" t="s">
        <v>12</v>
      </c>
      <c r="P10" s="39" t="s">
        <v>12</v>
      </c>
      <c r="Q10" s="39" t="s">
        <v>12</v>
      </c>
    </row>
    <row r="11" s="15" customFormat="1" customHeight="1" spans="1:17">
      <c r="A11" s="37" t="s">
        <v>12</v>
      </c>
      <c r="B11" s="38" t="s">
        <v>12</v>
      </c>
      <c r="C11" s="38" t="s">
        <v>12</v>
      </c>
      <c r="D11" s="38" t="s">
        <v>12</v>
      </c>
      <c r="E11" s="39" t="s">
        <v>12</v>
      </c>
      <c r="F11" s="39" t="s">
        <v>12</v>
      </c>
      <c r="G11" s="39" t="s">
        <v>12</v>
      </c>
      <c r="H11" s="39" t="s">
        <v>12</v>
      </c>
      <c r="I11" s="39" t="s">
        <v>12</v>
      </c>
      <c r="J11" s="39" t="s">
        <v>12</v>
      </c>
      <c r="K11" s="39" t="s">
        <v>12</v>
      </c>
      <c r="L11" s="39" t="s">
        <v>12</v>
      </c>
      <c r="M11" s="39" t="s">
        <v>12</v>
      </c>
      <c r="N11" s="39" t="s">
        <v>12</v>
      </c>
      <c r="O11" s="39" t="s">
        <v>12</v>
      </c>
      <c r="P11" s="39" t="s">
        <v>12</v>
      </c>
      <c r="Q11" s="39" t="s">
        <v>12</v>
      </c>
    </row>
    <row r="12" s="15" customFormat="1" customHeight="1" spans="1:17">
      <c r="A12" s="37" t="s">
        <v>12</v>
      </c>
      <c r="B12" s="38" t="s">
        <v>12</v>
      </c>
      <c r="C12" s="38" t="s">
        <v>12</v>
      </c>
      <c r="D12" s="38" t="s">
        <v>12</v>
      </c>
      <c r="E12" s="39" t="s">
        <v>12</v>
      </c>
      <c r="F12" s="39" t="s">
        <v>12</v>
      </c>
      <c r="G12" s="39" t="s">
        <v>12</v>
      </c>
      <c r="H12" s="39" t="s">
        <v>12</v>
      </c>
      <c r="I12" s="39" t="s">
        <v>12</v>
      </c>
      <c r="J12" s="39" t="s">
        <v>12</v>
      </c>
      <c r="K12" s="39" t="s">
        <v>12</v>
      </c>
      <c r="L12" s="39" t="s">
        <v>12</v>
      </c>
      <c r="M12" s="39" t="s">
        <v>12</v>
      </c>
      <c r="N12" s="39" t="s">
        <v>12</v>
      </c>
      <c r="O12" s="39" t="s">
        <v>12</v>
      </c>
      <c r="P12" s="39" t="s">
        <v>12</v>
      </c>
      <c r="Q12" s="39" t="s">
        <v>12</v>
      </c>
    </row>
    <row r="13" s="15" customFormat="1" customHeight="1" spans="1:17">
      <c r="A13" s="37" t="s">
        <v>12</v>
      </c>
      <c r="B13" s="38" t="s">
        <v>12</v>
      </c>
      <c r="C13" s="38" t="s">
        <v>12</v>
      </c>
      <c r="D13" s="38" t="s">
        <v>12</v>
      </c>
      <c r="E13" s="39" t="s">
        <v>12</v>
      </c>
      <c r="F13" s="39" t="s">
        <v>12</v>
      </c>
      <c r="G13" s="39" t="s">
        <v>12</v>
      </c>
      <c r="H13" s="39" t="s">
        <v>12</v>
      </c>
      <c r="I13" s="39" t="s">
        <v>12</v>
      </c>
      <c r="J13" s="39" t="s">
        <v>12</v>
      </c>
      <c r="K13" s="39" t="s">
        <v>12</v>
      </c>
      <c r="L13" s="39" t="s">
        <v>12</v>
      </c>
      <c r="M13" s="39" t="s">
        <v>12</v>
      </c>
      <c r="N13" s="39" t="s">
        <v>12</v>
      </c>
      <c r="O13" s="39" t="s">
        <v>12</v>
      </c>
      <c r="P13" s="39" t="s">
        <v>12</v>
      </c>
      <c r="Q13" s="39" t="s">
        <v>12</v>
      </c>
    </row>
    <row r="14" s="15" customFormat="1" customHeight="1" spans="1:17">
      <c r="A14" s="37" t="s">
        <v>12</v>
      </c>
      <c r="B14" s="38" t="s">
        <v>12</v>
      </c>
      <c r="C14" s="38" t="s">
        <v>12</v>
      </c>
      <c r="D14" s="38" t="s">
        <v>12</v>
      </c>
      <c r="E14" s="39" t="s">
        <v>12</v>
      </c>
      <c r="F14" s="39" t="s">
        <v>12</v>
      </c>
      <c r="G14" s="39" t="s">
        <v>12</v>
      </c>
      <c r="H14" s="39" t="s">
        <v>12</v>
      </c>
      <c r="I14" s="39" t="s">
        <v>12</v>
      </c>
      <c r="J14" s="39" t="s">
        <v>12</v>
      </c>
      <c r="K14" s="39" t="s">
        <v>12</v>
      </c>
      <c r="L14" s="39" t="s">
        <v>12</v>
      </c>
      <c r="M14" s="39" t="s">
        <v>12</v>
      </c>
      <c r="N14" s="39" t="s">
        <v>12</v>
      </c>
      <c r="O14" s="39" t="s">
        <v>12</v>
      </c>
      <c r="P14" s="39" t="s">
        <v>12</v>
      </c>
      <c r="Q14" s="39" t="s">
        <v>12</v>
      </c>
    </row>
    <row r="15" s="15" customFormat="1" customHeight="1" spans="1:17">
      <c r="A15" s="37" t="s">
        <v>12</v>
      </c>
      <c r="B15" s="38" t="s">
        <v>12</v>
      </c>
      <c r="C15" s="38" t="s">
        <v>12</v>
      </c>
      <c r="D15" s="38" t="s">
        <v>12</v>
      </c>
      <c r="E15" s="39" t="s">
        <v>12</v>
      </c>
      <c r="F15" s="39" t="s">
        <v>12</v>
      </c>
      <c r="G15" s="39" t="s">
        <v>12</v>
      </c>
      <c r="H15" s="39" t="s">
        <v>12</v>
      </c>
      <c r="I15" s="39" t="s">
        <v>12</v>
      </c>
      <c r="J15" s="39" t="s">
        <v>12</v>
      </c>
      <c r="K15" s="39" t="s">
        <v>12</v>
      </c>
      <c r="L15" s="39" t="s">
        <v>12</v>
      </c>
      <c r="M15" s="39" t="s">
        <v>12</v>
      </c>
      <c r="N15" s="39" t="s">
        <v>12</v>
      </c>
      <c r="O15" s="39" t="s">
        <v>12</v>
      </c>
      <c r="P15" s="39" t="s">
        <v>12</v>
      </c>
      <c r="Q15" s="39" t="s">
        <v>12</v>
      </c>
    </row>
    <row r="16" s="15" customFormat="1" customHeight="1" spans="1:17">
      <c r="A16" s="40" t="s">
        <v>393</v>
      </c>
      <c r="B16" s="40" t="s">
        <v>12</v>
      </c>
      <c r="C16" s="40" t="s">
        <v>12</v>
      </c>
      <c r="D16" s="40" t="s">
        <v>12</v>
      </c>
      <c r="E16" s="40" t="s">
        <v>12</v>
      </c>
      <c r="F16" s="40" t="s">
        <v>12</v>
      </c>
      <c r="G16" s="40" t="s">
        <v>12</v>
      </c>
      <c r="H16" s="40" t="s">
        <v>12</v>
      </c>
      <c r="I16" s="40" t="s">
        <v>12</v>
      </c>
      <c r="J16" s="40" t="s">
        <v>12</v>
      </c>
      <c r="K16" s="40" t="s">
        <v>12</v>
      </c>
      <c r="L16" s="40" t="s">
        <v>12</v>
      </c>
      <c r="M16" s="40" t="s">
        <v>12</v>
      </c>
      <c r="N16" s="40" t="s">
        <v>12</v>
      </c>
      <c r="O16" s="40" t="s">
        <v>12</v>
      </c>
      <c r="P16" s="40" t="s">
        <v>12</v>
      </c>
      <c r="Q16" s="40" t="s">
        <v>12</v>
      </c>
    </row>
    <row r="17" s="15" customFormat="1" customHeight="1" spans="1:17">
      <c r="A17" s="40" t="s">
        <v>217</v>
      </c>
      <c r="B17" s="40" t="s">
        <v>12</v>
      </c>
      <c r="C17" s="40" t="s">
        <v>12</v>
      </c>
      <c r="D17" s="40" t="s">
        <v>12</v>
      </c>
      <c r="E17" s="40" t="s">
        <v>12</v>
      </c>
      <c r="F17" s="40" t="s">
        <v>12</v>
      </c>
      <c r="G17" s="40" t="s">
        <v>12</v>
      </c>
      <c r="H17" s="40" t="s">
        <v>12</v>
      </c>
      <c r="I17" s="40" t="s">
        <v>12</v>
      </c>
      <c r="J17" s="40" t="s">
        <v>12</v>
      </c>
      <c r="K17" s="40" t="s">
        <v>12</v>
      </c>
      <c r="L17" s="40" t="s">
        <v>12</v>
      </c>
      <c r="M17" s="40" t="s">
        <v>12</v>
      </c>
      <c r="N17" s="40" t="s">
        <v>12</v>
      </c>
      <c r="O17" s="40" t="s">
        <v>12</v>
      </c>
      <c r="P17" s="40" t="s">
        <v>12</v>
      </c>
      <c r="Q17" s="40" t="s">
        <v>12</v>
      </c>
    </row>
    <row r="18" s="15" customFormat="1" customHeight="1" spans="1:17">
      <c r="A18" s="40" t="s">
        <v>218</v>
      </c>
      <c r="B18" s="40" t="s">
        <v>12</v>
      </c>
      <c r="C18" s="40" t="s">
        <v>12</v>
      </c>
      <c r="D18" s="40" t="s">
        <v>12</v>
      </c>
      <c r="E18" s="40" t="s">
        <v>12</v>
      </c>
      <c r="F18" s="40" t="s">
        <v>12</v>
      </c>
      <c r="G18" s="40" t="s">
        <v>12</v>
      </c>
      <c r="H18" s="40" t="s">
        <v>12</v>
      </c>
      <c r="I18" s="40" t="s">
        <v>12</v>
      </c>
      <c r="J18" s="40" t="s">
        <v>12</v>
      </c>
      <c r="K18" s="40" t="s">
        <v>12</v>
      </c>
      <c r="L18" s="40" t="s">
        <v>12</v>
      </c>
      <c r="M18" s="40" t="s">
        <v>12</v>
      </c>
      <c r="N18" s="40" t="s">
        <v>12</v>
      </c>
      <c r="O18" s="40" t="s">
        <v>12</v>
      </c>
      <c r="P18" s="40" t="s">
        <v>12</v>
      </c>
      <c r="Q18" s="40" t="s">
        <v>12</v>
      </c>
    </row>
    <row r="19" customHeight="1" spans="1:13">
      <c r="A19" s="45" t="s">
        <v>394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customHeight="1" spans="10:10">
      <c r="J20" s="42"/>
    </row>
  </sheetData>
  <mergeCells count="95">
    <mergeCell ref="A2:Q2"/>
    <mergeCell ref="E5:G5"/>
    <mergeCell ref="H5:J5"/>
    <mergeCell ref="K5:M5"/>
    <mergeCell ref="N5:Q5"/>
    <mergeCell ref="P6:Q6"/>
    <mergeCell ref="A10:C10"/>
    <mergeCell ref="A10:C10"/>
    <mergeCell ref="A10:C10"/>
    <mergeCell ref="A11:C11"/>
    <mergeCell ref="A11:C11"/>
    <mergeCell ref="A11:C11"/>
    <mergeCell ref="A12:C12"/>
    <mergeCell ref="A12:C12"/>
    <mergeCell ref="A12:C12"/>
    <mergeCell ref="A13:C13"/>
    <mergeCell ref="A13:C13"/>
    <mergeCell ref="A13:C13"/>
    <mergeCell ref="A14:C14"/>
    <mergeCell ref="A14:C14"/>
    <mergeCell ref="A14:C14"/>
    <mergeCell ref="A15:C15"/>
    <mergeCell ref="A15:C15"/>
    <mergeCell ref="A15:C15"/>
    <mergeCell ref="A16:Q16"/>
    <mergeCell ref="A16:Q16"/>
    <mergeCell ref="A16:Q16"/>
    <mergeCell ref="A16:Q16"/>
    <mergeCell ref="A16:Q16"/>
    <mergeCell ref="A16:Q16"/>
    <mergeCell ref="A16:Q16"/>
    <mergeCell ref="A16:Q16"/>
    <mergeCell ref="A16:Q16"/>
    <mergeCell ref="A16:Q16"/>
    <mergeCell ref="A16:Q16"/>
    <mergeCell ref="A16:Q16"/>
    <mergeCell ref="A16:Q16"/>
    <mergeCell ref="A16:Q16"/>
    <mergeCell ref="A16:Q16"/>
    <mergeCell ref="A16:Q16"/>
    <mergeCell ref="A16:Q16"/>
    <mergeCell ref="A17:Q17"/>
    <mergeCell ref="A17:Q17"/>
    <mergeCell ref="A17:Q17"/>
    <mergeCell ref="A17:Q17"/>
    <mergeCell ref="A17:Q17"/>
    <mergeCell ref="A17:Q17"/>
    <mergeCell ref="A17:Q17"/>
    <mergeCell ref="A17:Q17"/>
    <mergeCell ref="A17:Q17"/>
    <mergeCell ref="A17:Q17"/>
    <mergeCell ref="A17:Q17"/>
    <mergeCell ref="A17:Q17"/>
    <mergeCell ref="A17:Q17"/>
    <mergeCell ref="A17:Q17"/>
    <mergeCell ref="A17:Q17"/>
    <mergeCell ref="A17:Q17"/>
    <mergeCell ref="A17:Q17"/>
    <mergeCell ref="A18:Q18"/>
    <mergeCell ref="A18:Q18"/>
    <mergeCell ref="A18:Q18"/>
    <mergeCell ref="A18:Q18"/>
    <mergeCell ref="A18:Q18"/>
    <mergeCell ref="A18:Q18"/>
    <mergeCell ref="A18:Q18"/>
    <mergeCell ref="A18:Q18"/>
    <mergeCell ref="A18:Q18"/>
    <mergeCell ref="A18:Q18"/>
    <mergeCell ref="A18:Q18"/>
    <mergeCell ref="A18:Q18"/>
    <mergeCell ref="A18:Q18"/>
    <mergeCell ref="A18:Q18"/>
    <mergeCell ref="A18:Q18"/>
    <mergeCell ref="A18:Q18"/>
    <mergeCell ref="A18:Q18"/>
    <mergeCell ref="A19:M19"/>
    <mergeCell ref="A8:A9"/>
    <mergeCell ref="A8:A9"/>
    <mergeCell ref="B8:B9"/>
    <mergeCell ref="B8:B9"/>
    <mergeCell ref="C8:C9"/>
    <mergeCell ref="C8:C9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5:C7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L22" sqref="L22"/>
    </sheetView>
  </sheetViews>
  <sheetFormatPr defaultColWidth="9.14285714285714" defaultRowHeight="18" customHeight="1"/>
  <cols>
    <col min="1" max="3" width="3.59047619047619" style="16" customWidth="1"/>
    <col min="4" max="4" width="29.7047619047619" style="16" customWidth="1"/>
    <col min="5" max="10" width="10.6952380952381" style="16" customWidth="1"/>
    <col min="11" max="11" width="12" style="16" customWidth="1"/>
    <col min="12" max="12" width="10.6952380952381" style="16" customWidth="1"/>
    <col min="13" max="16384" width="9.14285714285714" style="16"/>
  </cols>
  <sheetData>
    <row r="1" s="13" customFormat="1" customHeight="1" spans="1:12">
      <c r="A1" s="17"/>
      <c r="B1" s="18"/>
      <c r="C1" s="18"/>
      <c r="D1" s="18"/>
      <c r="E1" s="19"/>
      <c r="F1" s="19"/>
      <c r="G1" s="19"/>
      <c r="H1" s="18"/>
      <c r="I1" s="18"/>
      <c r="J1" s="18"/>
      <c r="K1" s="18"/>
      <c r="L1" s="18"/>
    </row>
    <row r="2" s="13" customFormat="1" customHeight="1" spans="1:12">
      <c r="A2" s="20" t="s">
        <v>395</v>
      </c>
      <c r="B2" s="20"/>
      <c r="C2" s="20"/>
      <c r="D2" s="20"/>
      <c r="E2" s="21"/>
      <c r="F2" s="21"/>
      <c r="G2" s="21" t="s">
        <v>396</v>
      </c>
      <c r="H2" s="20"/>
      <c r="I2" s="20"/>
      <c r="J2" s="20"/>
      <c r="K2" s="20"/>
      <c r="L2" s="20"/>
    </row>
    <row r="3" s="14" customFormat="1" customHeight="1" spans="5:12">
      <c r="E3" s="22"/>
      <c r="F3" s="22"/>
      <c r="G3" s="22"/>
      <c r="K3" s="43"/>
      <c r="L3" s="44" t="s">
        <v>397</v>
      </c>
    </row>
    <row r="4" s="14" customFormat="1" customHeight="1" spans="1:12">
      <c r="A4" s="14" t="s">
        <v>9</v>
      </c>
      <c r="E4" s="22"/>
      <c r="F4" s="22"/>
      <c r="G4" s="22"/>
      <c r="K4" s="43"/>
      <c r="L4" s="44" t="s">
        <v>10</v>
      </c>
    </row>
    <row r="5" s="15" customFormat="1" customHeight="1" spans="1:12">
      <c r="A5" s="23" t="s">
        <v>127</v>
      </c>
      <c r="B5" s="24"/>
      <c r="C5" s="25"/>
      <c r="D5" s="25" t="s">
        <v>128</v>
      </c>
      <c r="E5" s="26" t="s">
        <v>112</v>
      </c>
      <c r="F5" s="26"/>
      <c r="G5" s="27"/>
      <c r="H5" s="25" t="s">
        <v>210</v>
      </c>
      <c r="I5" s="25" t="s">
        <v>211</v>
      </c>
      <c r="J5" s="26" t="s">
        <v>114</v>
      </c>
      <c r="K5" s="26"/>
      <c r="L5" s="27"/>
    </row>
    <row r="6" s="15" customFormat="1" customHeight="1" spans="1:12">
      <c r="A6" s="28"/>
      <c r="B6" s="29"/>
      <c r="C6" s="30"/>
      <c r="D6" s="30"/>
      <c r="E6" s="30" t="s">
        <v>138</v>
      </c>
      <c r="F6" s="30" t="s">
        <v>398</v>
      </c>
      <c r="G6" s="30" t="s">
        <v>399</v>
      </c>
      <c r="H6" s="30"/>
      <c r="I6" s="30"/>
      <c r="J6" s="30" t="s">
        <v>138</v>
      </c>
      <c r="K6" s="30" t="s">
        <v>398</v>
      </c>
      <c r="L6" s="30" t="s">
        <v>399</v>
      </c>
    </row>
    <row r="7" s="15" customFormat="1" customHeight="1" spans="1:12">
      <c r="A7" s="31"/>
      <c r="B7" s="32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="15" customFormat="1" customHeight="1" spans="1:12">
      <c r="A8" s="34" t="s">
        <v>135</v>
      </c>
      <c r="B8" s="33" t="s">
        <v>136</v>
      </c>
      <c r="C8" s="33" t="s">
        <v>137</v>
      </c>
      <c r="D8" s="33" t="s">
        <v>17</v>
      </c>
      <c r="E8" s="35" t="s">
        <v>18</v>
      </c>
      <c r="F8" s="35" t="s">
        <v>19</v>
      </c>
      <c r="G8" s="35" t="s">
        <v>27</v>
      </c>
      <c r="H8" s="35" t="s">
        <v>31</v>
      </c>
      <c r="I8" s="35" t="s">
        <v>35</v>
      </c>
      <c r="J8" s="35" t="s">
        <v>39</v>
      </c>
      <c r="K8" s="35" t="s">
        <v>43</v>
      </c>
      <c r="L8" s="35" t="s">
        <v>47</v>
      </c>
    </row>
    <row r="9" s="15" customFormat="1" customHeight="1" spans="1:12">
      <c r="A9" s="34" t="s">
        <v>12</v>
      </c>
      <c r="B9" s="33" t="s">
        <v>12</v>
      </c>
      <c r="C9" s="33" t="s">
        <v>12</v>
      </c>
      <c r="D9" s="33" t="s">
        <v>138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</row>
    <row r="10" s="15" customFormat="1" customHeight="1" spans="1:12">
      <c r="A10" s="37" t="s">
        <v>12</v>
      </c>
      <c r="B10" s="38" t="s">
        <v>12</v>
      </c>
      <c r="C10" s="38" t="s">
        <v>12</v>
      </c>
      <c r="D10" s="38" t="s">
        <v>12</v>
      </c>
      <c r="E10" s="39" t="s">
        <v>12</v>
      </c>
      <c r="F10" s="39" t="s">
        <v>12</v>
      </c>
      <c r="G10" s="39" t="s">
        <v>12</v>
      </c>
      <c r="H10" s="39" t="s">
        <v>12</v>
      </c>
      <c r="I10" s="39" t="s">
        <v>12</v>
      </c>
      <c r="J10" s="39" t="s">
        <v>12</v>
      </c>
      <c r="K10" s="39" t="s">
        <v>12</v>
      </c>
      <c r="L10" s="39" t="s">
        <v>12</v>
      </c>
    </row>
    <row r="11" s="15" customFormat="1" customHeight="1" spans="1:12">
      <c r="A11" s="37" t="s">
        <v>12</v>
      </c>
      <c r="B11" s="38" t="s">
        <v>12</v>
      </c>
      <c r="C11" s="38" t="s">
        <v>12</v>
      </c>
      <c r="D11" s="38" t="s">
        <v>12</v>
      </c>
      <c r="E11" s="39" t="s">
        <v>12</v>
      </c>
      <c r="F11" s="39" t="s">
        <v>12</v>
      </c>
      <c r="G11" s="39" t="s">
        <v>12</v>
      </c>
      <c r="H11" s="39" t="s">
        <v>12</v>
      </c>
      <c r="I11" s="39" t="s">
        <v>12</v>
      </c>
      <c r="J11" s="39" t="s">
        <v>12</v>
      </c>
      <c r="K11" s="39" t="s">
        <v>12</v>
      </c>
      <c r="L11" s="39" t="s">
        <v>12</v>
      </c>
    </row>
    <row r="12" s="15" customFormat="1" customHeight="1" spans="1:12">
      <c r="A12" s="37" t="s">
        <v>12</v>
      </c>
      <c r="B12" s="38" t="s">
        <v>12</v>
      </c>
      <c r="C12" s="38" t="s">
        <v>12</v>
      </c>
      <c r="D12" s="38" t="s">
        <v>12</v>
      </c>
      <c r="E12" s="39" t="s">
        <v>12</v>
      </c>
      <c r="F12" s="39" t="s">
        <v>12</v>
      </c>
      <c r="G12" s="39" t="s">
        <v>12</v>
      </c>
      <c r="H12" s="39" t="s">
        <v>12</v>
      </c>
      <c r="I12" s="39" t="s">
        <v>12</v>
      </c>
      <c r="J12" s="39" t="s">
        <v>12</v>
      </c>
      <c r="K12" s="39" t="s">
        <v>12</v>
      </c>
      <c r="L12" s="39" t="s">
        <v>12</v>
      </c>
    </row>
    <row r="13" s="15" customFormat="1" customHeight="1" spans="1:12">
      <c r="A13" s="37" t="s">
        <v>12</v>
      </c>
      <c r="B13" s="38" t="s">
        <v>12</v>
      </c>
      <c r="C13" s="38" t="s">
        <v>12</v>
      </c>
      <c r="D13" s="38" t="s">
        <v>12</v>
      </c>
      <c r="E13" s="39" t="s">
        <v>12</v>
      </c>
      <c r="F13" s="39" t="s">
        <v>12</v>
      </c>
      <c r="G13" s="39" t="s">
        <v>12</v>
      </c>
      <c r="H13" s="39" t="s">
        <v>12</v>
      </c>
      <c r="I13" s="39" t="s">
        <v>12</v>
      </c>
      <c r="J13" s="39" t="s">
        <v>12</v>
      </c>
      <c r="K13" s="39" t="s">
        <v>12</v>
      </c>
      <c r="L13" s="39" t="s">
        <v>12</v>
      </c>
    </row>
    <row r="14" s="15" customFormat="1" customHeight="1" spans="1:12">
      <c r="A14" s="37" t="s">
        <v>12</v>
      </c>
      <c r="B14" s="38" t="s">
        <v>12</v>
      </c>
      <c r="C14" s="38" t="s">
        <v>12</v>
      </c>
      <c r="D14" s="38" t="s">
        <v>12</v>
      </c>
      <c r="E14" s="39" t="s">
        <v>12</v>
      </c>
      <c r="F14" s="39" t="s">
        <v>12</v>
      </c>
      <c r="G14" s="39" t="s">
        <v>12</v>
      </c>
      <c r="H14" s="39" t="s">
        <v>12</v>
      </c>
      <c r="I14" s="39" t="s">
        <v>12</v>
      </c>
      <c r="J14" s="39" t="s">
        <v>12</v>
      </c>
      <c r="K14" s="39" t="s">
        <v>12</v>
      </c>
      <c r="L14" s="39" t="s">
        <v>12</v>
      </c>
    </row>
    <row r="15" s="15" customFormat="1" customHeight="1" spans="1:12">
      <c r="A15" s="37" t="s">
        <v>12</v>
      </c>
      <c r="B15" s="38" t="s">
        <v>12</v>
      </c>
      <c r="C15" s="38" t="s">
        <v>12</v>
      </c>
      <c r="D15" s="38" t="s">
        <v>12</v>
      </c>
      <c r="E15" s="39" t="s">
        <v>12</v>
      </c>
      <c r="F15" s="39" t="s">
        <v>12</v>
      </c>
      <c r="G15" s="39" t="s">
        <v>12</v>
      </c>
      <c r="H15" s="39" t="s">
        <v>12</v>
      </c>
      <c r="I15" s="39" t="s">
        <v>12</v>
      </c>
      <c r="J15" s="39" t="s">
        <v>12</v>
      </c>
      <c r="K15" s="39" t="s">
        <v>12</v>
      </c>
      <c r="L15" s="39" t="s">
        <v>12</v>
      </c>
    </row>
    <row r="16" s="15" customFormat="1" customHeight="1" spans="1:12">
      <c r="A16" s="40" t="s">
        <v>400</v>
      </c>
      <c r="B16" s="40" t="s">
        <v>12</v>
      </c>
      <c r="C16" s="40" t="s">
        <v>12</v>
      </c>
      <c r="D16" s="40" t="s">
        <v>12</v>
      </c>
      <c r="E16" s="40" t="s">
        <v>12</v>
      </c>
      <c r="F16" s="40" t="s">
        <v>12</v>
      </c>
      <c r="G16" s="40" t="s">
        <v>12</v>
      </c>
      <c r="H16" s="40" t="s">
        <v>12</v>
      </c>
      <c r="I16" s="40" t="s">
        <v>12</v>
      </c>
      <c r="J16" s="40" t="s">
        <v>12</v>
      </c>
      <c r="K16" s="40" t="s">
        <v>12</v>
      </c>
      <c r="L16" s="40" t="s">
        <v>12</v>
      </c>
    </row>
    <row r="17" s="15" customFormat="1" customHeight="1" spans="1:12">
      <c r="A17" s="40" t="s">
        <v>217</v>
      </c>
      <c r="B17" s="40" t="s">
        <v>12</v>
      </c>
      <c r="C17" s="40" t="s">
        <v>12</v>
      </c>
      <c r="D17" s="40" t="s">
        <v>12</v>
      </c>
      <c r="E17" s="40" t="s">
        <v>12</v>
      </c>
      <c r="F17" s="40" t="s">
        <v>12</v>
      </c>
      <c r="G17" s="40" t="s">
        <v>12</v>
      </c>
      <c r="H17" s="40" t="s">
        <v>12</v>
      </c>
      <c r="I17" s="40" t="s">
        <v>12</v>
      </c>
      <c r="J17" s="40" t="s">
        <v>12</v>
      </c>
      <c r="K17" s="40" t="s">
        <v>12</v>
      </c>
      <c r="L17" s="40" t="s">
        <v>12</v>
      </c>
    </row>
    <row r="18" s="15" customFormat="1" customHeight="1" spans="1:12">
      <c r="A18" s="40" t="s">
        <v>218</v>
      </c>
      <c r="B18" s="40" t="s">
        <v>12</v>
      </c>
      <c r="C18" s="40" t="s">
        <v>12</v>
      </c>
      <c r="D18" s="40" t="s">
        <v>12</v>
      </c>
      <c r="E18" s="40" t="s">
        <v>12</v>
      </c>
      <c r="F18" s="40" t="s">
        <v>12</v>
      </c>
      <c r="G18" s="40" t="s">
        <v>12</v>
      </c>
      <c r="H18" s="40" t="s">
        <v>12</v>
      </c>
      <c r="I18" s="40" t="s">
        <v>12</v>
      </c>
      <c r="J18" s="40" t="s">
        <v>12</v>
      </c>
      <c r="K18" s="40" t="s">
        <v>12</v>
      </c>
      <c r="L18" s="40" t="s">
        <v>12</v>
      </c>
    </row>
    <row r="19" customHeight="1" spans="1:11">
      <c r="A19" s="41" t="s">
        <v>394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customHeight="1" spans="7:7">
      <c r="G20" s="42"/>
    </row>
  </sheetData>
  <mergeCells count="74">
    <mergeCell ref="A2:L2"/>
    <mergeCell ref="E5:G5"/>
    <mergeCell ref="J5:L5"/>
    <mergeCell ref="A10:C10"/>
    <mergeCell ref="A10:C10"/>
    <mergeCell ref="A10:C10"/>
    <mergeCell ref="A11:C11"/>
    <mergeCell ref="A11:C11"/>
    <mergeCell ref="A11:C11"/>
    <mergeCell ref="A12:C12"/>
    <mergeCell ref="A12:C12"/>
    <mergeCell ref="A12:C12"/>
    <mergeCell ref="A13:C13"/>
    <mergeCell ref="A13:C13"/>
    <mergeCell ref="A13:C13"/>
    <mergeCell ref="A14:C14"/>
    <mergeCell ref="A14:C14"/>
    <mergeCell ref="A14:C14"/>
    <mergeCell ref="A15:C15"/>
    <mergeCell ref="A15:C15"/>
    <mergeCell ref="A15:C15"/>
    <mergeCell ref="A16:L16"/>
    <mergeCell ref="A16:L16"/>
    <mergeCell ref="A16:L16"/>
    <mergeCell ref="A16:L16"/>
    <mergeCell ref="A16:L16"/>
    <mergeCell ref="A16:L16"/>
    <mergeCell ref="A16:L16"/>
    <mergeCell ref="A16:L16"/>
    <mergeCell ref="A16:L16"/>
    <mergeCell ref="A16:L16"/>
    <mergeCell ref="A16:L16"/>
    <mergeCell ref="A16:L16"/>
    <mergeCell ref="A17:L17"/>
    <mergeCell ref="A17:L17"/>
    <mergeCell ref="A17:L17"/>
    <mergeCell ref="A17:L17"/>
    <mergeCell ref="A17:L17"/>
    <mergeCell ref="A17:L17"/>
    <mergeCell ref="A17:L17"/>
    <mergeCell ref="A17:L17"/>
    <mergeCell ref="A17:L17"/>
    <mergeCell ref="A17:L17"/>
    <mergeCell ref="A17:L17"/>
    <mergeCell ref="A17:L17"/>
    <mergeCell ref="A18:L18"/>
    <mergeCell ref="A18:L18"/>
    <mergeCell ref="A18:L18"/>
    <mergeCell ref="A18:L18"/>
    <mergeCell ref="A18:L18"/>
    <mergeCell ref="A18:L18"/>
    <mergeCell ref="A18:L18"/>
    <mergeCell ref="A18:L18"/>
    <mergeCell ref="A18:L18"/>
    <mergeCell ref="A18:L18"/>
    <mergeCell ref="A18:L18"/>
    <mergeCell ref="A18:L18"/>
    <mergeCell ref="A19:K19"/>
    <mergeCell ref="A8:A9"/>
    <mergeCell ref="A8:A9"/>
    <mergeCell ref="B8:B9"/>
    <mergeCell ref="B8:B9"/>
    <mergeCell ref="C8:C9"/>
    <mergeCell ref="C8:C9"/>
    <mergeCell ref="D5:D7"/>
    <mergeCell ref="E6:E7"/>
    <mergeCell ref="F6:F7"/>
    <mergeCell ref="G6:G7"/>
    <mergeCell ref="H5:H7"/>
    <mergeCell ref="I5:I7"/>
    <mergeCell ref="J6:J7"/>
    <mergeCell ref="K6:K7"/>
    <mergeCell ref="L6:L7"/>
    <mergeCell ref="A5:C7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1收入支出决算表</vt:lpstr>
      <vt:lpstr>2收入决算表</vt:lpstr>
      <vt:lpstr>3支出决算表</vt:lpstr>
      <vt:lpstr>4财政拨款收入支出决算表</vt:lpstr>
      <vt:lpstr>5一般公共预算财政拨款收入支出决算表</vt:lpstr>
      <vt:lpstr>6一般公共预算财政拨款基本支出决算明细表</vt:lpstr>
      <vt:lpstr>7政府性基金预算财政拨款收入支出决算表</vt:lpstr>
      <vt:lpstr>8国有资本经营预算财政拨款收入支出决算表</vt:lpstr>
      <vt:lpstr>9财政拨款“三公经费”支出决算表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财务科</cp:lastModifiedBy>
  <dcterms:created xsi:type="dcterms:W3CDTF">2023-08-09T08:03:00Z</dcterms:created>
  <dcterms:modified xsi:type="dcterms:W3CDTF">2023-08-31T08:57:10Z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C8E583E75C694276BDC4083E0C4E8AC9_12</vt:lpwstr>
  </property>
  <property fmtid="{D5CDD505-2E9C-101B-9397-08002B2CF9AE}" pid="3" name="KSOProductBuildVer">
    <vt:lpwstr>2052-11.1.0.14309</vt:lpwstr>
  </property>
</Properties>
</file>